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gaz.sharepoint.com/sites/certigaz/Documents partages/NF136 - APE/Règles NF136/"/>
    </mc:Choice>
  </mc:AlternateContent>
  <xr:revisionPtr revIDLastSave="39" documentId="13_ncr:1_{5B3BFDE6-DE58-444C-9C2A-3AAC76F86954}" xr6:coauthVersionLast="45" xr6:coauthVersionMax="45" xr10:uidLastSave="{75573FE0-0D21-4A05-A88D-CBDA48EE683A}"/>
  <bookViews>
    <workbookView xWindow="40920" yWindow="-120" windowWidth="29040" windowHeight="15840" xr2:uid="{00000000-000D-0000-FFFF-FFFF00000000}"/>
  </bookViews>
  <sheets>
    <sheet name="form 004" sheetId="2" r:id="rId1"/>
  </sheets>
  <definedNames>
    <definedName name="_xlnm._FilterDatabase" localSheetId="0" hidden="1">'form 004'!$A$3:$CJ$23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19" i="2" l="1"/>
  <c r="BL22" i="2" l="1"/>
  <c r="BL21" i="2"/>
  <c r="BL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LORINET</author>
  </authors>
  <commentList>
    <comment ref="L2" authorId="0" shapeId="0" xr:uid="{00000000-0006-0000-0000-000001000000}">
      <text>
        <r>
          <rPr>
            <sz val="9"/>
            <color indexed="81"/>
            <rFont val="Tahoma"/>
            <family val="2"/>
          </rPr>
          <t>for homologations of gasstop, write the using
PBDI
MBDI
PBDI and MBDI</t>
        </r>
      </text>
    </comment>
    <comment ref="A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dimension group :
1 : ≤75
2 : 75&lt;dn≤225
3 : &gt;225</t>
        </r>
      </text>
    </comment>
    <comment ref="AR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removable
yes (permanetly)
no
na : not applicable</t>
        </r>
      </text>
    </comment>
    <comment ref="AV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hexagonal male tool  : H10 - H12 - H17</t>
        </r>
      </text>
    </comment>
    <comment ref="BN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all raw material</t>
        </r>
      </text>
    </comment>
    <comment ref="L3" authorId="0" shapeId="0" xr:uid="{00000000-0006-0000-0000-000006000000}">
      <text>
        <r>
          <rPr>
            <sz val="9"/>
            <color indexed="81"/>
            <rFont val="Tahoma"/>
            <family val="2"/>
          </rPr>
          <t>pour les homologations de déclencheurs, indiquez le champ d'application MBDI et/ou PBDI</t>
        </r>
      </text>
    </comment>
    <comment ref="O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code traccoding de la résine
ou
tube PE NF
ou
NA</t>
        </r>
      </text>
    </comment>
    <comment ref="AV3" authorId="0" shapeId="0" xr:uid="{00000000-0006-0000-0000-000008000000}">
      <text>
        <r>
          <rPr>
            <sz val="9"/>
            <color indexed="81"/>
            <rFont val="Tahoma"/>
            <family val="2"/>
          </rPr>
          <t>clé mâle : H10, H12 ou H17</t>
        </r>
      </text>
    </comment>
    <comment ref="BN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indiquer toutes les matières si plusieurs sont utilisées</t>
        </r>
      </text>
    </comment>
  </commentList>
</comments>
</file>

<file path=xl/sharedStrings.xml><?xml version="1.0" encoding="utf-8"?>
<sst xmlns="http://schemas.openxmlformats.org/spreadsheetml/2006/main" count="1277" uniqueCount="326">
  <si>
    <t>n°
trac coding site</t>
  </si>
  <si>
    <t>n° site fab Certigaz</t>
  </si>
  <si>
    <t>Marque commerciale</t>
  </si>
  <si>
    <t>Référence commerciale</t>
  </si>
  <si>
    <t>Désignation</t>
  </si>
  <si>
    <r>
      <t>Æ</t>
    </r>
    <r>
      <rPr>
        <b/>
        <sz val="10"/>
        <rFont val="Arial"/>
        <family val="2"/>
      </rPr>
      <t xml:space="preserve"> ext. PE</t>
    </r>
  </si>
  <si>
    <t>Côté non PE</t>
  </si>
  <si>
    <t>SDR</t>
  </si>
  <si>
    <t>PE</t>
  </si>
  <si>
    <t>code résine</t>
  </si>
  <si>
    <t>N° APE</t>
  </si>
  <si>
    <t>principe</t>
  </si>
  <si>
    <t>info matière zone soudage</t>
  </si>
  <si>
    <t>Gd</t>
  </si>
  <si>
    <r>
      <t>Rmin (Ω</t>
    </r>
    <r>
      <rPr>
        <b/>
        <sz val="7.5"/>
        <rFont val="Arial"/>
        <family val="2"/>
      </rPr>
      <t>)</t>
    </r>
  </si>
  <si>
    <r>
      <t>Rnom (Ω</t>
    </r>
    <r>
      <rPr>
        <b/>
        <sz val="7.5"/>
        <rFont val="Arial"/>
        <family val="2"/>
      </rPr>
      <t>)</t>
    </r>
  </si>
  <si>
    <r>
      <t>Rmax (Ω</t>
    </r>
    <r>
      <rPr>
        <b/>
        <sz val="7.5"/>
        <rFont val="Arial"/>
        <family val="2"/>
      </rPr>
      <t>)</t>
    </r>
  </si>
  <si>
    <t>tension de soudage (V)</t>
  </si>
  <si>
    <t>temps de refroidissement à 110°C (min)</t>
  </si>
  <si>
    <t>temps de refroidissement à 70°C (min)</t>
  </si>
  <si>
    <t>butée</t>
  </si>
  <si>
    <t>clé manœuvre perfo</t>
  </si>
  <si>
    <t>type de fût</t>
  </si>
  <si>
    <t>type corps robinet</t>
  </si>
  <si>
    <t>sphère ou boisseau conique ou cylindrique</t>
  </si>
  <si>
    <r>
      <rPr>
        <b/>
        <sz val="10"/>
        <rFont val="Symbol"/>
        <family val="1"/>
        <charset val="2"/>
      </rPr>
      <t>Æ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passage</t>
    </r>
  </si>
  <si>
    <t>manchette</t>
  </si>
  <si>
    <t>épaisseur</t>
  </si>
  <si>
    <t>ratio section passage / section interne manchette</t>
  </si>
  <si>
    <t>ref matière joint</t>
  </si>
  <si>
    <t>Graisse</t>
  </si>
  <si>
    <t>producteur résine corps ou tube</t>
  </si>
  <si>
    <t>résine</t>
  </si>
  <si>
    <t>n° certif résine NF114</t>
  </si>
  <si>
    <t>code ou repère résine sur raccord</t>
  </si>
  <si>
    <t>N° ACS</t>
  </si>
  <si>
    <t>validité ACS</t>
  </si>
  <si>
    <t>date DT</t>
  </si>
  <si>
    <t>01</t>
  </si>
  <si>
    <t>Raccord à emboîtures électrosoudables</t>
  </si>
  <si>
    <t>A1</t>
  </si>
  <si>
    <t xml:space="preserve"> -</t>
  </si>
  <si>
    <t>E01</t>
  </si>
  <si>
    <t>na</t>
  </si>
  <si>
    <t>insert bobiné + injection</t>
  </si>
  <si>
    <t>INEOS</t>
  </si>
  <si>
    <t>Eltex TUB121</t>
  </si>
  <si>
    <t>0501</t>
  </si>
  <si>
    <t>coude 90°</t>
  </si>
  <si>
    <t>manchon</t>
  </si>
  <si>
    <t>Raccord à selle électrosoudable</t>
  </si>
  <si>
    <t>B1</t>
  </si>
  <si>
    <t>prise de branchement</t>
  </si>
  <si>
    <t>étiquette</t>
  </si>
  <si>
    <t>B2</t>
  </si>
  <si>
    <t>Raccord à bouts mâles</t>
  </si>
  <si>
    <t>C1</t>
  </si>
  <si>
    <t>bouchon</t>
  </si>
  <si>
    <t>F05</t>
  </si>
  <si>
    <t>injection</t>
  </si>
  <si>
    <t>TOTAL</t>
  </si>
  <si>
    <t>HDPE XS10B</t>
  </si>
  <si>
    <t>0605</t>
  </si>
  <si>
    <t>C2</t>
  </si>
  <si>
    <t>FR</t>
  </si>
  <si>
    <t>MBDI</t>
  </si>
  <si>
    <t>tube NF</t>
  </si>
  <si>
    <t>H</t>
  </si>
  <si>
    <t>tube PE + déclencheur</t>
  </si>
  <si>
    <t>D1</t>
  </si>
  <si>
    <t>laiton</t>
  </si>
  <si>
    <t>à jonction sphéro-conique G3/4"</t>
  </si>
  <si>
    <t>raccord droit</t>
  </si>
  <si>
    <t>D2</t>
  </si>
  <si>
    <t>D3</t>
  </si>
  <si>
    <t>acier</t>
  </si>
  <si>
    <t>E1</t>
  </si>
  <si>
    <t>robinet</t>
  </si>
  <si>
    <t>sphère usinée</t>
  </si>
  <si>
    <t>EN549 H3B2</t>
  </si>
  <si>
    <t>E2</t>
  </si>
  <si>
    <t>E3</t>
  </si>
  <si>
    <t>RPC</t>
  </si>
  <si>
    <t>110x63</t>
  </si>
  <si>
    <t>160x63</t>
  </si>
  <si>
    <t>NA</t>
  </si>
  <si>
    <t>HOMOLOGATION Déclencheur</t>
  </si>
  <si>
    <t>déclencheur D100</t>
  </si>
  <si>
    <t>N21</t>
  </si>
  <si>
    <t>Boréalis</t>
  </si>
  <si>
    <t>amovible</t>
  </si>
  <si>
    <t>selon pdb</t>
  </si>
  <si>
    <t>selle de dérivation</t>
  </si>
  <si>
    <t>63x20</t>
  </si>
  <si>
    <t>H12</t>
  </si>
  <si>
    <t>PBDI</t>
  </si>
  <si>
    <t>déclencheur</t>
  </si>
  <si>
    <t>bobinage sur noyau + injection</t>
  </si>
  <si>
    <t>CW614N EN 12164</t>
  </si>
  <si>
    <t>4 +/- 0.1</t>
  </si>
  <si>
    <r>
      <t xml:space="preserve">Cu  - </t>
    </r>
    <r>
      <rPr>
        <sz val="10"/>
        <rFont val="Calibri"/>
        <family val="2"/>
      </rPr>
      <t xml:space="preserve">Ø </t>
    </r>
    <r>
      <rPr>
        <sz val="10"/>
        <rFont val="Arial"/>
        <family val="2"/>
      </rPr>
      <t xml:space="preserve">0.60 mm - 0.06 </t>
    </r>
    <r>
      <rPr>
        <sz val="10"/>
        <rFont val="Calibri"/>
        <family val="2"/>
      </rPr>
      <t>Ω</t>
    </r>
    <r>
      <rPr>
        <sz val="8"/>
        <rFont val="Arial"/>
        <family val="2"/>
      </rPr>
      <t>/m</t>
    </r>
  </si>
  <si>
    <t>injection + étiquette traç/soudage</t>
  </si>
  <si>
    <t>injection + sachet</t>
  </si>
  <si>
    <t>injection + insertion fils</t>
  </si>
  <si>
    <t>nappe + injection</t>
  </si>
  <si>
    <t>laiton diamètre 15</t>
  </si>
  <si>
    <t>fût 1</t>
  </si>
  <si>
    <t>EN682 GBL</t>
  </si>
  <si>
    <t>160x32</t>
  </si>
  <si>
    <t>nappe + injection selle + soudage fût</t>
  </si>
  <si>
    <t>PA + inox diamètre 20</t>
  </si>
  <si>
    <t>fût 2</t>
  </si>
  <si>
    <t>D100 Pipelife</t>
  </si>
  <si>
    <t>usinage</t>
  </si>
  <si>
    <t>matriçage</t>
  </si>
  <si>
    <t>à bride PN10</t>
  </si>
  <si>
    <t>molette</t>
  </si>
  <si>
    <t>micropercussion</t>
  </si>
  <si>
    <t>injection + soudage</t>
  </si>
  <si>
    <t>injection + étiquette traçabilité</t>
  </si>
  <si>
    <t>raccord de transition PE/acier</t>
  </si>
  <si>
    <t>tube PE emmanché sur tube acier</t>
  </si>
  <si>
    <t>surmoulage</t>
  </si>
  <si>
    <t>robinet PE</t>
  </si>
  <si>
    <t>injection + usinage + assemblage + soudage</t>
  </si>
  <si>
    <t>corps 1</t>
  </si>
  <si>
    <t>injection + frappe</t>
  </si>
  <si>
    <t>injection + étiquette traç/soudage + frappe</t>
  </si>
  <si>
    <t>robinet bipurge 32</t>
  </si>
  <si>
    <t>corps 2</t>
  </si>
  <si>
    <t>injection + micropercussion</t>
  </si>
  <si>
    <t>demandeur</t>
  </si>
  <si>
    <t>pays demandeur</t>
  </si>
  <si>
    <t>code Famille</t>
  </si>
  <si>
    <t>Désignation famille</t>
  </si>
  <si>
    <t>connecteur
(code matière, alliage, norme)</t>
  </si>
  <si>
    <t>diamètre et tolérance du connecteur</t>
  </si>
  <si>
    <t>fils
(alliage matière, diamètre, résistance linéique, vernis)</t>
  </si>
  <si>
    <t>raccords métalliques acier/laiton</t>
  </si>
  <si>
    <t>perforateur (matière(s), diamètre de perçage)</t>
  </si>
  <si>
    <t>Diamètre maxi
(pour famille A)</t>
  </si>
  <si>
    <t>pays site de fabrication</t>
  </si>
  <si>
    <t>MBDI PE20 déclencheur D25 B&amp;D</t>
  </si>
  <si>
    <t>PBDI - D100 Pipelife</t>
  </si>
  <si>
    <t>D25 B&amp;D</t>
  </si>
  <si>
    <t>raccord mécanique métallique</t>
  </si>
  <si>
    <t>raccord mécanique plastique</t>
  </si>
  <si>
    <t>raccord mécanique de transition</t>
  </si>
  <si>
    <t>robinet de prise en charge</t>
  </si>
  <si>
    <t>robinet de décompression</t>
  </si>
  <si>
    <t>D100 Plasson</t>
  </si>
  <si>
    <t>Organisme et N° certif</t>
  </si>
  <si>
    <t>date validité certificat du joint</t>
  </si>
  <si>
    <t>n° DT et révision</t>
  </si>
  <si>
    <t>nappe + injection selle</t>
  </si>
  <si>
    <t>type A, tube NF, PE80, dn 32, SDR11</t>
  </si>
  <si>
    <t>E01+F05</t>
  </si>
  <si>
    <t>type de purge ou selle</t>
  </si>
  <si>
    <t>sdd PLASSON PE100 F05</t>
  </si>
  <si>
    <t>Borsafe 3490 IM</t>
  </si>
  <si>
    <t>INEOS
TOTAL</t>
  </si>
  <si>
    <t>Eltex TUB121
HDPE XS10B</t>
  </si>
  <si>
    <t>0501
0605</t>
  </si>
  <si>
    <t>applicant</t>
  </si>
  <si>
    <t>country of the applicant</t>
  </si>
  <si>
    <t>Site traccoding number</t>
  </si>
  <si>
    <t>site number by Certigaz</t>
  </si>
  <si>
    <t>country of the manufacturer</t>
  </si>
  <si>
    <t>commercial brand</t>
  </si>
  <si>
    <t>designation of product family</t>
  </si>
  <si>
    <t>family code</t>
  </si>
  <si>
    <t>product number</t>
  </si>
  <si>
    <t>designation of product</t>
  </si>
  <si>
    <t>external diameter of PE</t>
  </si>
  <si>
    <t>traccoding resin</t>
  </si>
  <si>
    <t>designation of the part no PE</t>
  </si>
  <si>
    <t>process</t>
  </si>
  <si>
    <t>resin of welding area</t>
  </si>
  <si>
    <t>pin connector
(chimical analyze, alloy code, standard)</t>
  </si>
  <si>
    <t>diameter and tolerance of pin connector</t>
  </si>
  <si>
    <t>wire
(chimical analyze, diameter, linear resistance, wire enameld or not)</t>
  </si>
  <si>
    <t>welding voltage (V)</t>
  </si>
  <si>
    <t>cooling time to 110°C
(min)</t>
  </si>
  <si>
    <t>cooling time to 70°C
(min)</t>
  </si>
  <si>
    <t>stopper</t>
  </si>
  <si>
    <t>maximum diameter
(only for family A)</t>
  </si>
  <si>
    <t>metallic fitting
stell or brass</t>
  </si>
  <si>
    <t>cutter
(raw material(s), diameter to cut the pipe)</t>
  </si>
  <si>
    <t>tools to turn the cutter</t>
  </si>
  <si>
    <t>gas stop</t>
  </si>
  <si>
    <t>type of stack for tapping tee</t>
  </si>
  <si>
    <t>type of saddle or purge</t>
  </si>
  <si>
    <t xml:space="preserve">type of valve stopper
(spherical, conical, cylindrical)
</t>
  </si>
  <si>
    <t>passage area</t>
  </si>
  <si>
    <t>spigot ends of valve</t>
  </si>
  <si>
    <t>thickness of spigot ends of valve</t>
  </si>
  <si>
    <t>ratio area : stopper/spigot ends</t>
  </si>
  <si>
    <t>raw material of seal</t>
  </si>
  <si>
    <t>body and certificate number of seal</t>
  </si>
  <si>
    <t>reference  of grease</t>
  </si>
  <si>
    <t>validity date for seal</t>
  </si>
  <si>
    <t>manufacturer of resin</t>
  </si>
  <si>
    <t>désignation of resin</t>
  </si>
  <si>
    <t>NF114 resin certificate</t>
  </si>
  <si>
    <t>resin digits in tracability code</t>
  </si>
  <si>
    <t>ACS number</t>
  </si>
  <si>
    <t>validity date for ACS</t>
  </si>
  <si>
    <t>technical file number and revision</t>
  </si>
  <si>
    <t>date of technical file</t>
  </si>
  <si>
    <t>Applicant and manufacturer</t>
  </si>
  <si>
    <t>general information</t>
  </si>
  <si>
    <t>process information</t>
  </si>
  <si>
    <t>welding information</t>
  </si>
  <si>
    <t>Resin</t>
  </si>
  <si>
    <t>ACS</t>
  </si>
  <si>
    <t>technical file</t>
  </si>
  <si>
    <t>seal</t>
  </si>
  <si>
    <t>grease</t>
  </si>
  <si>
    <t>tapping tee</t>
  </si>
  <si>
    <t>valve</t>
  </si>
  <si>
    <t>marking</t>
  </si>
  <si>
    <t>APE number</t>
  </si>
  <si>
    <t>XXXXXX</t>
  </si>
  <si>
    <t>sens de fermeture</t>
  </si>
  <si>
    <t>closing direction</t>
  </si>
  <si>
    <t>horaire</t>
  </si>
  <si>
    <t>non</t>
  </si>
  <si>
    <t>fixe</t>
  </si>
  <si>
    <t>sphère injectée + usinée</t>
  </si>
  <si>
    <t>antihoraire</t>
  </si>
  <si>
    <t>family of seal</t>
  </si>
  <si>
    <t>NBR</t>
  </si>
  <si>
    <t>HNBR</t>
  </si>
  <si>
    <t>Hardness (shore A or DIDC)</t>
  </si>
  <si>
    <t>dureté (shore A ou DIDC)</t>
  </si>
  <si>
    <t>famille de joint</t>
  </si>
  <si>
    <t>temps de soudage
à -10°C (s)/
énergie mini (kJ)</t>
  </si>
  <si>
    <t>temps de soudage
à 23°C (s)/
énergie nom (kJ)</t>
  </si>
  <si>
    <t>temps de soudage
à 45°C (s)/
énergie max (kJ)</t>
  </si>
  <si>
    <t>welding time 
at -10°C (s)/ minimal energy (kJ)</t>
  </si>
  <si>
    <t>welding time 
at 23°C (s)/ nominal energy (kJ)</t>
  </si>
  <si>
    <t>welding time 
at 45°C (s)/ maximal energy (kJ)</t>
  </si>
  <si>
    <t>seal certificate
EN549 + classes
EN682 + classe
EN681-1 + classe</t>
  </si>
  <si>
    <t>certif joint
EN549 + classes
EN682 + classe
EN681-1 + classe</t>
  </si>
  <si>
    <t>EN682 GBL
EN549 H3B2
EN681-1 WA</t>
  </si>
  <si>
    <t>body and EN 377 certificate</t>
  </si>
  <si>
    <t>organisme et n° certif EN377</t>
  </si>
  <si>
    <t>validity date of certificate for grease</t>
  </si>
  <si>
    <t>validité du certificat pour la graisse</t>
  </si>
  <si>
    <t>laboratoire
n° rapport d'essais, révision et date</t>
  </si>
  <si>
    <t>laboratory and number of test report with index and date</t>
  </si>
  <si>
    <t>racine APE</t>
  </si>
  <si>
    <t>lien avec un autre certificat APE</t>
  </si>
  <si>
    <t>nb d'empreintes du corps</t>
  </si>
  <si>
    <t>nb d'empreintes des manchettes</t>
  </si>
  <si>
    <t>nb d'empreintes de la selle, purge, bouchon ou fût</t>
  </si>
  <si>
    <t>longueur totale/ manchette</t>
  </si>
  <si>
    <t>carré de manœuvre (type, matière)</t>
  </si>
  <si>
    <t>axe (type, matière, dimension)</t>
  </si>
  <si>
    <r>
      <rPr>
        <b/>
        <sz val="10"/>
        <rFont val="Symbol"/>
        <family val="1"/>
        <charset val="2"/>
      </rPr>
      <t>Æ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sphère ou boisseau</t>
    </r>
  </si>
  <si>
    <t>appelation passage</t>
  </si>
  <si>
    <t>dimension joint</t>
  </si>
  <si>
    <t>2-W
(ACS)
PN</t>
  </si>
  <si>
    <t>link with other APE</t>
  </si>
  <si>
    <t>root APE</t>
  </si>
  <si>
    <t>APE</t>
  </si>
  <si>
    <t>Application and Pressure</t>
  </si>
  <si>
    <t>body number of cavity</t>
  </si>
  <si>
    <t>spigot end number of cavity</t>
  </si>
  <si>
    <t>number of cavity for saddle, purge, end cap or stack</t>
  </si>
  <si>
    <t>total lenght/spigot end</t>
  </si>
  <si>
    <t>axis (type, raw material, dimension)</t>
  </si>
  <si>
    <t>surname</t>
  </si>
  <si>
    <t>dimension of seal</t>
  </si>
  <si>
    <t>type of valve body</t>
  </si>
  <si>
    <t>operating cap (type, raw material)</t>
  </si>
  <si>
    <t>form and diameter of obturating device (ball, cylinder, conic)</t>
  </si>
  <si>
    <t>1-G
MOP</t>
  </si>
  <si>
    <t>3-W
PN</t>
  </si>
  <si>
    <t>4-W
PN</t>
  </si>
  <si>
    <t>4-PI
PN</t>
  </si>
  <si>
    <t>5-ELEC
-</t>
  </si>
  <si>
    <t>EXEMPLE 1</t>
  </si>
  <si>
    <t>EXEMPLE 2</t>
  </si>
  <si>
    <t>EXEMPLE 3</t>
  </si>
  <si>
    <t>EXEMPLE 4</t>
  </si>
  <si>
    <t>EXEMPLE 5</t>
  </si>
  <si>
    <t>EXEMPLE 6</t>
  </si>
  <si>
    <t>EXEMPLE 7</t>
  </si>
  <si>
    <t>EXEMPLE 8</t>
  </si>
  <si>
    <t>EXEMPLE 9</t>
  </si>
  <si>
    <t>EXEMPLE 10</t>
  </si>
  <si>
    <t>EXEMPLE 11</t>
  </si>
  <si>
    <t>EXEMPLE 12</t>
  </si>
  <si>
    <t>EXEMPLE 13</t>
  </si>
  <si>
    <t>EXEMPLE 14</t>
  </si>
  <si>
    <t>EXEMPLE 15</t>
  </si>
  <si>
    <t>EXEMPLE 16</t>
  </si>
  <si>
    <t>EXEMPLE 17</t>
  </si>
  <si>
    <t>EXEMPLE 18</t>
  </si>
  <si>
    <t>EXEMPLE 19</t>
  </si>
  <si>
    <t>EXEMPLE 20</t>
  </si>
  <si>
    <t>EXEMPLE 21</t>
  </si>
  <si>
    <t>oui</t>
  </si>
  <si>
    <t>H18</t>
  </si>
  <si>
    <t>GRDF/RTE</t>
  </si>
  <si>
    <t>using permit by GRDF or RTE</t>
  </si>
  <si>
    <t>Autorisation d'emploi GRDF or RTE</t>
  </si>
  <si>
    <t>EXEMPLE 22</t>
  </si>
  <si>
    <t>0818</t>
  </si>
  <si>
    <t>delta P
(mbar)</t>
  </si>
  <si>
    <t>NF et n° site Certigaz
sur l'accessoire</t>
  </si>
  <si>
    <t>identification des applications
GAZ - EAU - Industrie - ELEC
sur l'accessoires</t>
  </si>
  <si>
    <t>marquage
sur le sachet individuel
(si applicable)</t>
  </si>
  <si>
    <t>marquage
sur le conditionnement</t>
  </si>
  <si>
    <t>débit avec delta P
(m3/h)</t>
  </si>
  <si>
    <t>flow with delta P
(m3/h)</t>
  </si>
  <si>
    <t>process de marquage
sur l'accessoire</t>
  </si>
  <si>
    <t>marking on the individual bag
(if applicable)</t>
  </si>
  <si>
    <t>marquaking on the packaging</t>
  </si>
  <si>
    <t>marking process on the accessory</t>
  </si>
  <si>
    <t>NF marking process on the accessory</t>
  </si>
  <si>
    <t>GAS</t>
  </si>
  <si>
    <t>WATER</t>
  </si>
  <si>
    <t>GAS WATER</t>
  </si>
  <si>
    <t>identification of the using group on the accessory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</si>
</sst>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7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DCC5ED"/>
        <bgColor indexed="64"/>
      </patternFill>
    </fill>
    <fill>
      <patternFill patternType="solid">
        <fgColor rgb="FF9BFFC8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</cellXfs>
  <cellStyles count="5">
    <cellStyle name="Euro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Pourcentage" xfId="1" builtinId="5"/>
  </cellStyles>
  <dxfs count="0"/>
  <tableStyles count="0" defaultTableStyle="TableStyleMedium2" defaultPivotStyle="PivotStyleLight16"/>
  <colors>
    <mruColors>
      <color rgb="FF9BFFC8"/>
      <color rgb="FFFFFF89"/>
      <color rgb="FF6DD9FF"/>
      <color rgb="FF3BCCFF"/>
      <color rgb="FFFF9F9F"/>
      <color rgb="FFDCC5ED"/>
      <color rgb="FFFFE593"/>
      <color rgb="FFB7ECFF"/>
      <color rgb="FFFFB9E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34"/>
  <sheetViews>
    <sheetView tabSelected="1" topLeftCell="BT1" zoomScale="90" zoomScaleNormal="90" workbookViewId="0">
      <pane ySplit="3" topLeftCell="A19" activePane="bottomLeft" state="frozen"/>
      <selection pane="bottomLeft" activeCell="C38" sqref="C38"/>
    </sheetView>
  </sheetViews>
  <sheetFormatPr baseColWidth="10" defaultColWidth="13.33203125" defaultRowHeight="12.75" outlineLevelRow="1" x14ac:dyDescent="0.35"/>
  <cols>
    <col min="1" max="1" width="23.19921875" style="4" bestFit="1" customWidth="1"/>
    <col min="2" max="2" width="10.53125" style="4" customWidth="1"/>
    <col min="3" max="3" width="7.53125" style="4" customWidth="1"/>
    <col min="4" max="4" width="10.86328125" style="4" customWidth="1"/>
    <col min="5" max="5" width="16.1328125" style="3" bestFit="1" customWidth="1"/>
    <col min="6" max="6" width="33.53125" style="3" bestFit="1" customWidth="1"/>
    <col min="7" max="7" width="23.19921875" style="3" bestFit="1" customWidth="1"/>
    <col min="8" max="8" width="8.19921875" style="3" customWidth="1"/>
    <col min="9" max="9" width="15.19921875" style="3" customWidth="1"/>
    <col min="10" max="10" width="28.46484375" style="3" customWidth="1"/>
    <col min="11" max="11" width="13.33203125" style="3" customWidth="1"/>
    <col min="12" max="12" width="27.46484375" style="3" bestFit="1" customWidth="1"/>
    <col min="13" max="13" width="8.19921875" style="3" bestFit="1" customWidth="1"/>
    <col min="14" max="14" width="8.86328125" style="2" customWidth="1"/>
    <col min="15" max="15" width="10.53125" style="3" customWidth="1"/>
    <col min="16" max="20" width="6.46484375" style="3" customWidth="1"/>
    <col min="21" max="21" width="7" style="3" customWidth="1"/>
    <col min="22" max="24" width="12.1328125" style="3" customWidth="1"/>
    <col min="25" max="25" width="37.6640625" style="3" bestFit="1" customWidth="1"/>
    <col min="26" max="28" width="13.46484375" style="3" customWidth="1"/>
    <col min="29" max="29" width="10" style="3" customWidth="1"/>
    <col min="30" max="30" width="3.53125" style="3" bestFit="1" customWidth="1"/>
    <col min="31" max="31" width="13.9296875" style="3" customWidth="1"/>
    <col min="32" max="32" width="26.1328125" style="3" customWidth="1"/>
    <col min="33" max="33" width="14" style="3" customWidth="1"/>
    <col min="34" max="34" width="23.33203125" style="3" bestFit="1" customWidth="1"/>
    <col min="35" max="35" width="7.6640625" style="3" customWidth="1"/>
    <col min="36" max="36" width="7.1328125" style="3" customWidth="1"/>
    <col min="37" max="37" width="7.33203125" style="3" customWidth="1"/>
    <col min="38" max="38" width="9.86328125" style="3" customWidth="1"/>
    <col min="39" max="41" width="12.33203125" style="3" customWidth="1"/>
    <col min="42" max="42" width="10.53125" style="3" customWidth="1"/>
    <col min="43" max="43" width="10.6640625" style="3" customWidth="1"/>
    <col min="44" max="44" width="7.46484375" style="3" customWidth="1"/>
    <col min="45" max="45" width="19.1328125" style="3" bestFit="1" customWidth="1"/>
    <col min="46" max="46" width="11.1328125" style="3" customWidth="1"/>
    <col min="47" max="47" width="19.1328125" style="3" bestFit="1" customWidth="1"/>
    <col min="48" max="48" width="15.86328125" style="3" customWidth="1"/>
    <col min="49" max="49" width="17.86328125" style="3" bestFit="1" customWidth="1"/>
    <col min="50" max="50" width="14.796875" style="3" customWidth="1"/>
    <col min="51" max="51" width="32.19921875" style="3" bestFit="1" customWidth="1"/>
    <col min="52" max="58" width="13.33203125" style="3" customWidth="1"/>
    <col min="59" max="59" width="13.53125" style="3" customWidth="1"/>
    <col min="60" max="63" width="16.6640625" style="3" customWidth="1"/>
    <col min="64" max="65" width="30.1328125" style="3" customWidth="1"/>
    <col min="66" max="66" width="23.6640625" style="3" customWidth="1"/>
    <col min="67" max="67" width="9.796875" style="3" customWidth="1"/>
    <col min="68" max="68" width="8.46484375" style="3" customWidth="1"/>
    <col min="69" max="69" width="18.6640625" style="3" customWidth="1"/>
    <col min="70" max="70" width="35.19921875" style="3" customWidth="1"/>
    <col min="71" max="71" width="15.19921875" style="3" bestFit="1" customWidth="1"/>
    <col min="72" max="72" width="17.6640625" style="3" customWidth="1"/>
    <col min="73" max="73" width="12.46484375" style="3" customWidth="1"/>
    <col min="74" max="74" width="11.1328125" style="3" customWidth="1"/>
    <col min="75" max="75" width="35.6640625" style="3" bestFit="1" customWidth="1"/>
    <col min="76" max="76" width="15.19921875" style="3" bestFit="1" customWidth="1"/>
    <col min="77" max="79" width="15.19921875" style="3" customWidth="1"/>
    <col min="80" max="16384" width="13.33203125" style="3"/>
  </cols>
  <sheetData>
    <row r="1" spans="1:89" s="12" customFormat="1" ht="13.15" x14ac:dyDescent="0.35">
      <c r="A1" s="42" t="s">
        <v>209</v>
      </c>
      <c r="B1" s="42"/>
      <c r="C1" s="42"/>
      <c r="D1" s="42"/>
      <c r="E1" s="42"/>
      <c r="F1" s="39" t="s">
        <v>210</v>
      </c>
      <c r="G1" s="40"/>
      <c r="H1" s="40"/>
      <c r="I1" s="40"/>
      <c r="J1" s="40"/>
      <c r="K1" s="40"/>
      <c r="L1" s="40"/>
      <c r="M1" s="40"/>
      <c r="N1" s="40"/>
      <c r="O1" s="41"/>
      <c r="P1" s="39" t="s">
        <v>266</v>
      </c>
      <c r="Q1" s="40"/>
      <c r="R1" s="40"/>
      <c r="S1" s="40"/>
      <c r="T1" s="40"/>
      <c r="U1" s="41"/>
      <c r="V1" s="36" t="s">
        <v>265</v>
      </c>
      <c r="W1" s="37"/>
      <c r="X1" s="38"/>
      <c r="Y1" s="43" t="s">
        <v>211</v>
      </c>
      <c r="Z1" s="44"/>
      <c r="AA1" s="44"/>
      <c r="AB1" s="44"/>
      <c r="AC1" s="44"/>
      <c r="AD1" s="45"/>
      <c r="AE1" s="28"/>
      <c r="AF1" s="46" t="s">
        <v>212</v>
      </c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8"/>
      <c r="AT1" s="13"/>
      <c r="AU1" s="49" t="s">
        <v>218</v>
      </c>
      <c r="AV1" s="50"/>
      <c r="AW1" s="50"/>
      <c r="AX1" s="51"/>
      <c r="AY1" s="52" t="s">
        <v>219</v>
      </c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4"/>
      <c r="BM1" s="33" t="s">
        <v>216</v>
      </c>
      <c r="BN1" s="34"/>
      <c r="BO1" s="34"/>
      <c r="BP1" s="34"/>
      <c r="BQ1" s="34"/>
      <c r="BR1" s="34"/>
      <c r="BS1" s="35"/>
      <c r="BT1" s="57" t="s">
        <v>217</v>
      </c>
      <c r="BU1" s="58"/>
      <c r="BV1" s="59"/>
      <c r="BW1" s="60" t="s">
        <v>220</v>
      </c>
      <c r="BX1" s="61"/>
      <c r="BY1" s="67"/>
      <c r="BZ1" s="67"/>
      <c r="CA1" s="67"/>
      <c r="CB1" s="62" t="s">
        <v>213</v>
      </c>
      <c r="CC1" s="63"/>
      <c r="CD1" s="63"/>
      <c r="CE1" s="64"/>
      <c r="CF1" s="65" t="s">
        <v>214</v>
      </c>
      <c r="CG1" s="66"/>
      <c r="CH1" s="13" t="s">
        <v>305</v>
      </c>
      <c r="CI1" s="55" t="s">
        <v>215</v>
      </c>
      <c r="CJ1" s="56"/>
      <c r="CK1" s="56"/>
    </row>
    <row r="2" spans="1:89" s="2" customFormat="1" ht="78.75" x14ac:dyDescent="0.35">
      <c r="A2" s="16" t="s">
        <v>163</v>
      </c>
      <c r="B2" s="16" t="s">
        <v>164</v>
      </c>
      <c r="C2" s="16" t="s">
        <v>165</v>
      </c>
      <c r="D2" s="16" t="s">
        <v>166</v>
      </c>
      <c r="E2" s="16" t="s">
        <v>167</v>
      </c>
      <c r="F2" s="25" t="s">
        <v>169</v>
      </c>
      <c r="G2" s="25" t="s">
        <v>168</v>
      </c>
      <c r="H2" s="25" t="s">
        <v>170</v>
      </c>
      <c r="I2" s="25" t="s">
        <v>171</v>
      </c>
      <c r="J2" s="25" t="s">
        <v>172</v>
      </c>
      <c r="K2" s="25" t="s">
        <v>173</v>
      </c>
      <c r="L2" s="25" t="s">
        <v>175</v>
      </c>
      <c r="M2" s="25" t="s">
        <v>7</v>
      </c>
      <c r="N2" s="25" t="s">
        <v>8</v>
      </c>
      <c r="O2" s="25" t="s">
        <v>174</v>
      </c>
      <c r="P2" s="25" t="s">
        <v>277</v>
      </c>
      <c r="Q2" s="25" t="s">
        <v>262</v>
      </c>
      <c r="R2" s="25" t="s">
        <v>278</v>
      </c>
      <c r="S2" s="25" t="s">
        <v>279</v>
      </c>
      <c r="T2" s="25" t="s">
        <v>280</v>
      </c>
      <c r="U2" s="25" t="s">
        <v>281</v>
      </c>
      <c r="V2" s="25" t="s">
        <v>221</v>
      </c>
      <c r="W2" s="29" t="s">
        <v>264</v>
      </c>
      <c r="X2" s="1" t="s">
        <v>263</v>
      </c>
      <c r="Y2" s="14" t="s">
        <v>176</v>
      </c>
      <c r="Z2" s="14" t="s">
        <v>267</v>
      </c>
      <c r="AA2" s="14" t="s">
        <v>268</v>
      </c>
      <c r="AB2" s="14" t="s">
        <v>269</v>
      </c>
      <c r="AC2" s="14" t="s">
        <v>177</v>
      </c>
      <c r="AD2" s="14" t="s">
        <v>13</v>
      </c>
      <c r="AE2" s="14" t="s">
        <v>270</v>
      </c>
      <c r="AF2" s="15" t="s">
        <v>178</v>
      </c>
      <c r="AG2" s="15" t="s">
        <v>179</v>
      </c>
      <c r="AH2" s="15" t="s">
        <v>180</v>
      </c>
      <c r="AI2" s="15" t="s">
        <v>14</v>
      </c>
      <c r="AJ2" s="15" t="s">
        <v>15</v>
      </c>
      <c r="AK2" s="15" t="s">
        <v>16</v>
      </c>
      <c r="AL2" s="15" t="s">
        <v>181</v>
      </c>
      <c r="AM2" s="15" t="s">
        <v>239</v>
      </c>
      <c r="AN2" s="15" t="s">
        <v>240</v>
      </c>
      <c r="AO2" s="15" t="s">
        <v>241</v>
      </c>
      <c r="AP2" s="15" t="s">
        <v>182</v>
      </c>
      <c r="AQ2" s="15" t="s">
        <v>183</v>
      </c>
      <c r="AR2" s="15" t="s">
        <v>184</v>
      </c>
      <c r="AS2" s="15" t="s">
        <v>185</v>
      </c>
      <c r="AT2" s="1" t="s">
        <v>186</v>
      </c>
      <c r="AU2" s="17" t="s">
        <v>187</v>
      </c>
      <c r="AV2" s="17" t="s">
        <v>188</v>
      </c>
      <c r="AW2" s="17" t="s">
        <v>190</v>
      </c>
      <c r="AX2" s="17" t="s">
        <v>189</v>
      </c>
      <c r="AY2" s="18" t="s">
        <v>191</v>
      </c>
      <c r="AZ2" s="18" t="s">
        <v>274</v>
      </c>
      <c r="BA2" s="18" t="s">
        <v>275</v>
      </c>
      <c r="BB2" s="18" t="s">
        <v>271</v>
      </c>
      <c r="BC2" s="18" t="s">
        <v>224</v>
      </c>
      <c r="BD2" s="18" t="s">
        <v>192</v>
      </c>
      <c r="BE2" s="18" t="s">
        <v>276</v>
      </c>
      <c r="BF2" s="18" t="s">
        <v>193</v>
      </c>
      <c r="BG2" s="18" t="s">
        <v>194</v>
      </c>
      <c r="BH2" s="18" t="s">
        <v>195</v>
      </c>
      <c r="BI2" s="18" t="s">
        <v>310</v>
      </c>
      <c r="BJ2" s="18" t="s">
        <v>316</v>
      </c>
      <c r="BK2" s="18" t="s">
        <v>272</v>
      </c>
      <c r="BL2" s="18" t="s">
        <v>196</v>
      </c>
      <c r="BM2" s="19" t="s">
        <v>273</v>
      </c>
      <c r="BN2" s="19" t="s">
        <v>197</v>
      </c>
      <c r="BO2" s="19" t="s">
        <v>233</v>
      </c>
      <c r="BP2" s="19" t="s">
        <v>230</v>
      </c>
      <c r="BQ2" s="19" t="s">
        <v>242</v>
      </c>
      <c r="BR2" s="19" t="s">
        <v>198</v>
      </c>
      <c r="BS2" s="19" t="s">
        <v>200</v>
      </c>
      <c r="BT2" s="20" t="s">
        <v>199</v>
      </c>
      <c r="BU2" s="20" t="s">
        <v>245</v>
      </c>
      <c r="BV2" s="20" t="s">
        <v>247</v>
      </c>
      <c r="BW2" s="21" t="s">
        <v>320</v>
      </c>
      <c r="BX2" s="21" t="s">
        <v>321</v>
      </c>
      <c r="BY2" s="21" t="s">
        <v>325</v>
      </c>
      <c r="BZ2" s="21" t="s">
        <v>318</v>
      </c>
      <c r="CA2" s="21" t="s">
        <v>319</v>
      </c>
      <c r="CB2" s="22" t="s">
        <v>201</v>
      </c>
      <c r="CC2" s="22" t="s">
        <v>202</v>
      </c>
      <c r="CD2" s="22" t="s">
        <v>203</v>
      </c>
      <c r="CE2" s="22" t="s">
        <v>204</v>
      </c>
      <c r="CF2" s="24" t="s">
        <v>205</v>
      </c>
      <c r="CG2" s="24" t="s">
        <v>206</v>
      </c>
      <c r="CH2" s="1" t="s">
        <v>306</v>
      </c>
      <c r="CI2" s="23" t="s">
        <v>207</v>
      </c>
      <c r="CJ2" s="23" t="s">
        <v>208</v>
      </c>
      <c r="CK2" s="23" t="s">
        <v>250</v>
      </c>
    </row>
    <row r="3" spans="1:89" s="2" customFormat="1" ht="118.15" x14ac:dyDescent="0.35">
      <c r="A3" s="16" t="s">
        <v>131</v>
      </c>
      <c r="B3" s="16" t="s">
        <v>132</v>
      </c>
      <c r="C3" s="16" t="s">
        <v>0</v>
      </c>
      <c r="D3" s="16" t="s">
        <v>1</v>
      </c>
      <c r="E3" s="16" t="s">
        <v>141</v>
      </c>
      <c r="F3" s="25" t="s">
        <v>134</v>
      </c>
      <c r="G3" s="25" t="s">
        <v>2</v>
      </c>
      <c r="H3" s="25" t="s">
        <v>133</v>
      </c>
      <c r="I3" s="25" t="s">
        <v>3</v>
      </c>
      <c r="J3" s="25" t="s">
        <v>4</v>
      </c>
      <c r="K3" s="26" t="s">
        <v>5</v>
      </c>
      <c r="L3" s="25" t="s">
        <v>6</v>
      </c>
      <c r="M3" s="25" t="s">
        <v>7</v>
      </c>
      <c r="N3" s="25" t="s">
        <v>8</v>
      </c>
      <c r="O3" s="25" t="s">
        <v>9</v>
      </c>
      <c r="P3" s="25" t="s">
        <v>277</v>
      </c>
      <c r="Q3" s="25" t="s">
        <v>262</v>
      </c>
      <c r="R3" s="25" t="s">
        <v>278</v>
      </c>
      <c r="S3" s="25" t="s">
        <v>279</v>
      </c>
      <c r="T3" s="25" t="s">
        <v>280</v>
      </c>
      <c r="U3" s="25" t="s">
        <v>281</v>
      </c>
      <c r="V3" s="25" t="s">
        <v>10</v>
      </c>
      <c r="W3" s="29" t="s">
        <v>251</v>
      </c>
      <c r="X3" s="1" t="s">
        <v>252</v>
      </c>
      <c r="Y3" s="14" t="s">
        <v>11</v>
      </c>
      <c r="Z3" s="14" t="s">
        <v>253</v>
      </c>
      <c r="AA3" s="14" t="s">
        <v>254</v>
      </c>
      <c r="AB3" s="14" t="s">
        <v>255</v>
      </c>
      <c r="AC3" s="14" t="s">
        <v>12</v>
      </c>
      <c r="AD3" s="14" t="s">
        <v>13</v>
      </c>
      <c r="AE3" s="14" t="s">
        <v>256</v>
      </c>
      <c r="AF3" s="15" t="s">
        <v>135</v>
      </c>
      <c r="AG3" s="15" t="s">
        <v>136</v>
      </c>
      <c r="AH3" s="15" t="s">
        <v>137</v>
      </c>
      <c r="AI3" s="15" t="s">
        <v>14</v>
      </c>
      <c r="AJ3" s="15" t="s">
        <v>15</v>
      </c>
      <c r="AK3" s="15" t="s">
        <v>16</v>
      </c>
      <c r="AL3" s="15" t="s">
        <v>17</v>
      </c>
      <c r="AM3" s="15" t="s">
        <v>236</v>
      </c>
      <c r="AN3" s="15" t="s">
        <v>237</v>
      </c>
      <c r="AO3" s="15" t="s">
        <v>238</v>
      </c>
      <c r="AP3" s="15" t="s">
        <v>18</v>
      </c>
      <c r="AQ3" s="15" t="s">
        <v>19</v>
      </c>
      <c r="AR3" s="15" t="s">
        <v>20</v>
      </c>
      <c r="AS3" s="15" t="s">
        <v>140</v>
      </c>
      <c r="AT3" s="1" t="s">
        <v>138</v>
      </c>
      <c r="AU3" s="17" t="s">
        <v>139</v>
      </c>
      <c r="AV3" s="17" t="s">
        <v>21</v>
      </c>
      <c r="AW3" s="17" t="s">
        <v>22</v>
      </c>
      <c r="AX3" s="17" t="s">
        <v>96</v>
      </c>
      <c r="AY3" s="18" t="s">
        <v>157</v>
      </c>
      <c r="AZ3" s="18" t="s">
        <v>23</v>
      </c>
      <c r="BA3" s="18" t="s">
        <v>257</v>
      </c>
      <c r="BB3" s="18" t="s">
        <v>258</v>
      </c>
      <c r="BC3" s="18" t="s">
        <v>223</v>
      </c>
      <c r="BD3" s="18" t="s">
        <v>24</v>
      </c>
      <c r="BE3" s="18" t="s">
        <v>259</v>
      </c>
      <c r="BF3" s="18" t="s">
        <v>25</v>
      </c>
      <c r="BG3" s="18" t="s">
        <v>26</v>
      </c>
      <c r="BH3" s="18" t="s">
        <v>27</v>
      </c>
      <c r="BI3" s="18" t="s">
        <v>310</v>
      </c>
      <c r="BJ3" s="18" t="s">
        <v>315</v>
      </c>
      <c r="BK3" s="18" t="s">
        <v>260</v>
      </c>
      <c r="BL3" s="18" t="s">
        <v>28</v>
      </c>
      <c r="BM3" s="19" t="s">
        <v>261</v>
      </c>
      <c r="BN3" s="19" t="s">
        <v>29</v>
      </c>
      <c r="BO3" s="19" t="s">
        <v>234</v>
      </c>
      <c r="BP3" s="19" t="s">
        <v>235</v>
      </c>
      <c r="BQ3" s="19" t="s">
        <v>243</v>
      </c>
      <c r="BR3" s="19" t="s">
        <v>151</v>
      </c>
      <c r="BS3" s="19" t="s">
        <v>152</v>
      </c>
      <c r="BT3" s="20" t="s">
        <v>30</v>
      </c>
      <c r="BU3" s="20" t="s">
        <v>246</v>
      </c>
      <c r="BV3" s="20" t="s">
        <v>248</v>
      </c>
      <c r="BW3" s="21" t="s">
        <v>317</v>
      </c>
      <c r="BX3" s="21" t="s">
        <v>311</v>
      </c>
      <c r="BY3" s="21" t="s">
        <v>312</v>
      </c>
      <c r="BZ3" s="21" t="s">
        <v>313</v>
      </c>
      <c r="CA3" s="21" t="s">
        <v>314</v>
      </c>
      <c r="CB3" s="22" t="s">
        <v>31</v>
      </c>
      <c r="CC3" s="22" t="s">
        <v>32</v>
      </c>
      <c r="CD3" s="22" t="s">
        <v>33</v>
      </c>
      <c r="CE3" s="22" t="s">
        <v>34</v>
      </c>
      <c r="CF3" s="24" t="s">
        <v>35</v>
      </c>
      <c r="CG3" s="24" t="s">
        <v>36</v>
      </c>
      <c r="CH3" s="1" t="s">
        <v>307</v>
      </c>
      <c r="CI3" s="23" t="s">
        <v>153</v>
      </c>
      <c r="CJ3" s="23" t="s">
        <v>37</v>
      </c>
      <c r="CK3" s="23" t="s">
        <v>249</v>
      </c>
    </row>
    <row r="4" spans="1:89" ht="13.15" outlineLevel="1" x14ac:dyDescent="0.35">
      <c r="A4" s="5" t="s">
        <v>282</v>
      </c>
      <c r="B4" s="5" t="s">
        <v>64</v>
      </c>
      <c r="C4" s="27" t="s">
        <v>38</v>
      </c>
      <c r="D4" s="5">
        <v>1</v>
      </c>
      <c r="E4" s="5" t="s">
        <v>64</v>
      </c>
      <c r="F4" s="5" t="s">
        <v>39</v>
      </c>
      <c r="G4" s="5" t="s">
        <v>222</v>
      </c>
      <c r="H4" s="5" t="s">
        <v>40</v>
      </c>
      <c r="I4" s="5"/>
      <c r="J4" s="5" t="s">
        <v>49</v>
      </c>
      <c r="K4" s="5">
        <v>32</v>
      </c>
      <c r="L4" s="5" t="s">
        <v>41</v>
      </c>
      <c r="M4" s="5">
        <v>11</v>
      </c>
      <c r="N4" s="5">
        <v>100</v>
      </c>
      <c r="O4" s="6" t="s">
        <v>88</v>
      </c>
      <c r="P4" s="7">
        <v>10</v>
      </c>
      <c r="Q4" s="7">
        <v>16</v>
      </c>
      <c r="R4" s="7">
        <v>16</v>
      </c>
      <c r="S4" s="7">
        <v>16</v>
      </c>
      <c r="T4" s="7" t="s">
        <v>43</v>
      </c>
      <c r="U4" s="7" t="s">
        <v>43</v>
      </c>
      <c r="V4" s="7"/>
      <c r="W4" s="7"/>
      <c r="X4" s="7"/>
      <c r="Y4" s="5" t="s">
        <v>97</v>
      </c>
      <c r="Z4" s="5">
        <v>4</v>
      </c>
      <c r="AA4" s="5"/>
      <c r="AB4" s="5"/>
      <c r="AC4" s="5" t="s">
        <v>43</v>
      </c>
      <c r="AD4" s="5">
        <v>1</v>
      </c>
      <c r="AE4" s="5"/>
      <c r="AF4" s="5" t="s">
        <v>98</v>
      </c>
      <c r="AG4" s="5" t="s">
        <v>99</v>
      </c>
      <c r="AH4" s="5" t="s">
        <v>100</v>
      </c>
      <c r="AI4" s="5"/>
      <c r="AJ4" s="5"/>
      <c r="AK4" s="5"/>
      <c r="AL4" s="5"/>
      <c r="AM4" s="5"/>
      <c r="AN4" s="5"/>
      <c r="AO4" s="5"/>
      <c r="AP4" s="5"/>
      <c r="AQ4" s="5"/>
      <c r="AR4" s="5" t="s">
        <v>226</v>
      </c>
      <c r="AS4" s="5"/>
      <c r="AT4" s="5" t="s">
        <v>43</v>
      </c>
      <c r="AU4" s="5" t="s">
        <v>43</v>
      </c>
      <c r="AV4" s="5" t="s">
        <v>43</v>
      </c>
      <c r="AW4" s="5" t="s">
        <v>43</v>
      </c>
      <c r="AX4" s="5" t="s">
        <v>43</v>
      </c>
      <c r="AY4" s="5" t="s">
        <v>43</v>
      </c>
      <c r="AZ4" s="5" t="s">
        <v>43</v>
      </c>
      <c r="BA4" s="5"/>
      <c r="BB4" s="5"/>
      <c r="BC4" s="5" t="s">
        <v>43</v>
      </c>
      <c r="BD4" s="5" t="s">
        <v>43</v>
      </c>
      <c r="BE4" s="5"/>
      <c r="BF4" s="5" t="s">
        <v>43</v>
      </c>
      <c r="BG4" s="5" t="s">
        <v>43</v>
      </c>
      <c r="BH4" s="5" t="s">
        <v>43</v>
      </c>
      <c r="BI4" s="5"/>
      <c r="BJ4" s="5"/>
      <c r="BK4" s="5"/>
      <c r="BL4" s="5" t="s">
        <v>43</v>
      </c>
      <c r="BM4" s="5"/>
      <c r="BN4" s="5" t="s">
        <v>43</v>
      </c>
      <c r="BO4" s="5" t="s">
        <v>43</v>
      </c>
      <c r="BP4" s="5" t="s">
        <v>43</v>
      </c>
      <c r="BQ4" s="5" t="s">
        <v>43</v>
      </c>
      <c r="BR4" s="5" t="s">
        <v>43</v>
      </c>
      <c r="BS4" s="5" t="s">
        <v>43</v>
      </c>
      <c r="BT4" s="5"/>
      <c r="BU4" s="5"/>
      <c r="BV4" s="5"/>
      <c r="BW4" s="5" t="s">
        <v>101</v>
      </c>
      <c r="BX4" s="5" t="s">
        <v>102</v>
      </c>
      <c r="BY4" s="5"/>
      <c r="BZ4" s="5"/>
      <c r="CA4" s="5"/>
      <c r="CB4" s="5" t="s">
        <v>89</v>
      </c>
      <c r="CC4" s="5" t="s">
        <v>159</v>
      </c>
      <c r="CD4" s="5"/>
      <c r="CE4" s="5">
        <v>1421</v>
      </c>
      <c r="CF4" s="5"/>
      <c r="CG4" s="5"/>
      <c r="CH4" s="5"/>
      <c r="CI4" s="5"/>
      <c r="CJ4" s="5"/>
      <c r="CK4" s="5"/>
    </row>
    <row r="5" spans="1:89" ht="13.15" outlineLevel="1" x14ac:dyDescent="0.35">
      <c r="A5" s="5" t="s">
        <v>283</v>
      </c>
      <c r="B5" s="5" t="s">
        <v>64</v>
      </c>
      <c r="C5" s="27" t="s">
        <v>38</v>
      </c>
      <c r="D5" s="5">
        <v>1</v>
      </c>
      <c r="E5" s="5" t="s">
        <v>64</v>
      </c>
      <c r="F5" s="5" t="s">
        <v>39</v>
      </c>
      <c r="G5" s="5" t="s">
        <v>222</v>
      </c>
      <c r="H5" s="5" t="s">
        <v>40</v>
      </c>
      <c r="I5" s="5"/>
      <c r="J5" s="5" t="s">
        <v>49</v>
      </c>
      <c r="K5" s="5">
        <v>125</v>
      </c>
      <c r="L5" s="5" t="s">
        <v>41</v>
      </c>
      <c r="M5" s="5">
        <v>11</v>
      </c>
      <c r="N5" s="5">
        <v>100</v>
      </c>
      <c r="O5" s="6" t="s">
        <v>42</v>
      </c>
      <c r="P5" s="7">
        <v>10</v>
      </c>
      <c r="Q5" s="7">
        <v>16</v>
      </c>
      <c r="R5" s="7">
        <v>16</v>
      </c>
      <c r="S5" s="7">
        <v>16</v>
      </c>
      <c r="T5" s="7" t="s">
        <v>43</v>
      </c>
      <c r="U5" s="7" t="s">
        <v>43</v>
      </c>
      <c r="V5" s="7"/>
      <c r="W5" s="7"/>
      <c r="X5" s="7"/>
      <c r="Y5" s="5" t="s">
        <v>103</v>
      </c>
      <c r="Z5" s="5">
        <v>1</v>
      </c>
      <c r="AA5" s="5"/>
      <c r="AB5" s="5"/>
      <c r="AC5" s="5" t="s">
        <v>43</v>
      </c>
      <c r="AD5" s="5">
        <v>1</v>
      </c>
      <c r="AE5" s="5"/>
      <c r="AF5" s="5" t="s">
        <v>98</v>
      </c>
      <c r="AG5" s="5" t="s">
        <v>99</v>
      </c>
      <c r="AH5" s="5" t="s">
        <v>100</v>
      </c>
      <c r="AI5" s="5"/>
      <c r="AJ5" s="5"/>
      <c r="AK5" s="5"/>
      <c r="AL5" s="5"/>
      <c r="AM5" s="5"/>
      <c r="AN5" s="5"/>
      <c r="AO5" s="5"/>
      <c r="AP5" s="5"/>
      <c r="AQ5" s="5"/>
      <c r="AR5" s="5" t="s">
        <v>90</v>
      </c>
      <c r="AS5" s="5"/>
      <c r="AT5" s="5" t="s">
        <v>43</v>
      </c>
      <c r="AU5" s="5" t="s">
        <v>43</v>
      </c>
      <c r="AV5" s="5" t="s">
        <v>43</v>
      </c>
      <c r="AW5" s="5" t="s">
        <v>43</v>
      </c>
      <c r="AX5" s="5" t="s">
        <v>43</v>
      </c>
      <c r="AY5" s="5" t="s">
        <v>43</v>
      </c>
      <c r="AZ5" s="5" t="s">
        <v>43</v>
      </c>
      <c r="BA5" s="5"/>
      <c r="BB5" s="5"/>
      <c r="BC5" s="5" t="s">
        <v>43</v>
      </c>
      <c r="BD5" s="5" t="s">
        <v>43</v>
      </c>
      <c r="BE5" s="5"/>
      <c r="BF5" s="5" t="s">
        <v>43</v>
      </c>
      <c r="BG5" s="5" t="s">
        <v>43</v>
      </c>
      <c r="BH5" s="5" t="s">
        <v>43</v>
      </c>
      <c r="BI5" s="5"/>
      <c r="BJ5" s="5"/>
      <c r="BK5" s="5"/>
      <c r="BL5" s="5" t="s">
        <v>43</v>
      </c>
      <c r="BM5" s="5"/>
      <c r="BN5" s="5" t="s">
        <v>43</v>
      </c>
      <c r="BO5" s="5" t="s">
        <v>43</v>
      </c>
      <c r="BP5" s="5" t="s">
        <v>43</v>
      </c>
      <c r="BQ5" s="5" t="s">
        <v>43</v>
      </c>
      <c r="BR5" s="5" t="s">
        <v>43</v>
      </c>
      <c r="BS5" s="5" t="s">
        <v>43</v>
      </c>
      <c r="BT5" s="5"/>
      <c r="BU5" s="5"/>
      <c r="BV5" s="5"/>
      <c r="BW5" s="5" t="s">
        <v>101</v>
      </c>
      <c r="BX5" s="5" t="s">
        <v>53</v>
      </c>
      <c r="BY5" s="5"/>
      <c r="BZ5" s="5"/>
      <c r="CA5" s="5"/>
      <c r="CB5" s="5" t="s">
        <v>45</v>
      </c>
      <c r="CC5" s="5" t="s">
        <v>46</v>
      </c>
      <c r="CD5" s="5"/>
      <c r="CE5" s="8" t="s">
        <v>47</v>
      </c>
      <c r="CF5" s="5"/>
      <c r="CG5" s="5"/>
      <c r="CH5" s="5"/>
      <c r="CI5" s="5"/>
      <c r="CJ5" s="5"/>
      <c r="CK5" s="5"/>
    </row>
    <row r="6" spans="1:89" ht="13.15" outlineLevel="1" x14ac:dyDescent="0.35">
      <c r="A6" s="5" t="s">
        <v>284</v>
      </c>
      <c r="B6" s="5" t="s">
        <v>64</v>
      </c>
      <c r="C6" s="27" t="s">
        <v>38</v>
      </c>
      <c r="D6" s="5">
        <v>1</v>
      </c>
      <c r="E6" s="5" t="s">
        <v>64</v>
      </c>
      <c r="F6" s="5" t="s">
        <v>39</v>
      </c>
      <c r="G6" s="5" t="s">
        <v>222</v>
      </c>
      <c r="H6" s="5" t="s">
        <v>40</v>
      </c>
      <c r="I6" s="5"/>
      <c r="J6" s="5" t="s">
        <v>48</v>
      </c>
      <c r="K6" s="5">
        <v>63</v>
      </c>
      <c r="L6" s="5" t="s">
        <v>41</v>
      </c>
      <c r="M6" s="5">
        <v>11</v>
      </c>
      <c r="N6" s="5">
        <v>100</v>
      </c>
      <c r="O6" s="6" t="s">
        <v>58</v>
      </c>
      <c r="P6" s="7">
        <v>10</v>
      </c>
      <c r="Q6" s="7">
        <v>16</v>
      </c>
      <c r="R6" s="7">
        <v>16</v>
      </c>
      <c r="S6" s="7">
        <v>16</v>
      </c>
      <c r="T6" s="7" t="s">
        <v>43</v>
      </c>
      <c r="U6" s="7" t="s">
        <v>43</v>
      </c>
      <c r="V6" s="7"/>
      <c r="W6" s="7"/>
      <c r="X6" s="7"/>
      <c r="Y6" s="5" t="s">
        <v>44</v>
      </c>
      <c r="Z6" s="5">
        <v>4</v>
      </c>
      <c r="AA6" s="5"/>
      <c r="AB6" s="5"/>
      <c r="AC6" s="5" t="s">
        <v>58</v>
      </c>
      <c r="AD6" s="5">
        <v>1</v>
      </c>
      <c r="AE6" s="5"/>
      <c r="AF6" s="5" t="s">
        <v>98</v>
      </c>
      <c r="AG6" s="5" t="s">
        <v>99</v>
      </c>
      <c r="AH6" s="5" t="s">
        <v>100</v>
      </c>
      <c r="AI6" s="5"/>
      <c r="AJ6" s="5"/>
      <c r="AK6" s="5"/>
      <c r="AL6" s="5"/>
      <c r="AM6" s="5"/>
      <c r="AN6" s="5"/>
      <c r="AO6" s="5"/>
      <c r="AP6" s="5"/>
      <c r="AQ6" s="5"/>
      <c r="AR6" s="5" t="s">
        <v>227</v>
      </c>
      <c r="AS6" s="5"/>
      <c r="AT6" s="5" t="s">
        <v>43</v>
      </c>
      <c r="AU6" s="5" t="s">
        <v>43</v>
      </c>
      <c r="AV6" s="5" t="s">
        <v>43</v>
      </c>
      <c r="AW6" s="5" t="s">
        <v>43</v>
      </c>
      <c r="AX6" s="5" t="s">
        <v>43</v>
      </c>
      <c r="AY6" s="5" t="s">
        <v>43</v>
      </c>
      <c r="AZ6" s="5" t="s">
        <v>43</v>
      </c>
      <c r="BA6" s="5"/>
      <c r="BB6" s="5"/>
      <c r="BC6" s="5" t="s">
        <v>43</v>
      </c>
      <c r="BD6" s="5" t="s">
        <v>43</v>
      </c>
      <c r="BE6" s="5"/>
      <c r="BF6" s="5" t="s">
        <v>43</v>
      </c>
      <c r="BG6" s="5" t="s">
        <v>43</v>
      </c>
      <c r="BH6" s="5" t="s">
        <v>43</v>
      </c>
      <c r="BI6" s="5"/>
      <c r="BJ6" s="5"/>
      <c r="BK6" s="5"/>
      <c r="BL6" s="5" t="s">
        <v>43</v>
      </c>
      <c r="BM6" s="5"/>
      <c r="BN6" s="5" t="s">
        <v>43</v>
      </c>
      <c r="BO6" s="5" t="s">
        <v>43</v>
      </c>
      <c r="BP6" s="5" t="s">
        <v>43</v>
      </c>
      <c r="BQ6" s="5" t="s">
        <v>43</v>
      </c>
      <c r="BR6" s="5" t="s">
        <v>43</v>
      </c>
      <c r="BS6" s="5" t="s">
        <v>43</v>
      </c>
      <c r="BT6" s="5"/>
      <c r="BU6" s="5"/>
      <c r="BV6" s="5"/>
      <c r="BW6" s="5" t="s">
        <v>101</v>
      </c>
      <c r="BX6" s="5" t="s">
        <v>59</v>
      </c>
      <c r="BY6" s="5"/>
      <c r="BZ6" s="5"/>
      <c r="CA6" s="5"/>
      <c r="CB6" s="5" t="s">
        <v>60</v>
      </c>
      <c r="CC6" s="5" t="s">
        <v>61</v>
      </c>
      <c r="CD6" s="5"/>
      <c r="CE6" s="8" t="s">
        <v>62</v>
      </c>
      <c r="CF6" s="5"/>
      <c r="CG6" s="5"/>
      <c r="CH6" s="5"/>
      <c r="CI6" s="5"/>
      <c r="CJ6" s="5"/>
      <c r="CK6" s="5"/>
    </row>
    <row r="7" spans="1:89" ht="13.15" outlineLevel="1" x14ac:dyDescent="0.35">
      <c r="A7" s="5" t="s">
        <v>285</v>
      </c>
      <c r="B7" s="5" t="s">
        <v>64</v>
      </c>
      <c r="C7" s="27" t="s">
        <v>38</v>
      </c>
      <c r="D7" s="5">
        <v>1</v>
      </c>
      <c r="E7" s="5" t="s">
        <v>64</v>
      </c>
      <c r="F7" s="5" t="s">
        <v>50</v>
      </c>
      <c r="G7" s="5" t="s">
        <v>222</v>
      </c>
      <c r="H7" s="5" t="s">
        <v>51</v>
      </c>
      <c r="I7" s="5"/>
      <c r="J7" s="5" t="s">
        <v>52</v>
      </c>
      <c r="K7" s="5" t="s">
        <v>93</v>
      </c>
      <c r="L7" s="5" t="s">
        <v>41</v>
      </c>
      <c r="M7" s="5">
        <v>11</v>
      </c>
      <c r="N7" s="5">
        <v>100</v>
      </c>
      <c r="O7" s="6" t="s">
        <v>58</v>
      </c>
      <c r="P7" s="7">
        <v>10</v>
      </c>
      <c r="Q7" s="7">
        <v>16</v>
      </c>
      <c r="R7" s="7">
        <v>16</v>
      </c>
      <c r="S7" s="7">
        <v>16</v>
      </c>
      <c r="T7" s="7" t="s">
        <v>43</v>
      </c>
      <c r="U7" s="7" t="s">
        <v>43</v>
      </c>
      <c r="V7" s="7"/>
      <c r="W7" s="7"/>
      <c r="X7" s="7"/>
      <c r="Y7" s="5" t="s">
        <v>104</v>
      </c>
      <c r="Z7" s="5">
        <v>2</v>
      </c>
      <c r="AA7" s="5"/>
      <c r="AB7" s="5"/>
      <c r="AC7" s="5" t="s">
        <v>58</v>
      </c>
      <c r="AD7" s="5">
        <v>1</v>
      </c>
      <c r="AE7" s="5"/>
      <c r="AF7" s="5" t="s">
        <v>98</v>
      </c>
      <c r="AG7" s="5" t="s">
        <v>99</v>
      </c>
      <c r="AH7" s="5" t="s">
        <v>100</v>
      </c>
      <c r="AI7" s="5"/>
      <c r="AJ7" s="5"/>
      <c r="AK7" s="5"/>
      <c r="AL7" s="5"/>
      <c r="AM7" s="5"/>
      <c r="AN7" s="5"/>
      <c r="AO7" s="5"/>
      <c r="AP7" s="5"/>
      <c r="AQ7" s="5"/>
      <c r="AR7" s="5" t="s">
        <v>43</v>
      </c>
      <c r="AS7" s="5" t="s">
        <v>43</v>
      </c>
      <c r="AT7" s="5" t="s">
        <v>43</v>
      </c>
      <c r="AU7" s="5" t="s">
        <v>105</v>
      </c>
      <c r="AV7" s="5" t="s">
        <v>94</v>
      </c>
      <c r="AW7" s="5" t="s">
        <v>106</v>
      </c>
      <c r="AX7" s="5" t="s">
        <v>43</v>
      </c>
      <c r="AY7" s="5" t="s">
        <v>43</v>
      </c>
      <c r="AZ7" s="5" t="s">
        <v>43</v>
      </c>
      <c r="BA7" s="5"/>
      <c r="BB7" s="5"/>
      <c r="BC7" s="5" t="s">
        <v>43</v>
      </c>
      <c r="BD7" s="5" t="s">
        <v>43</v>
      </c>
      <c r="BE7" s="5"/>
      <c r="BF7" s="5" t="s">
        <v>43</v>
      </c>
      <c r="BG7" s="5" t="s">
        <v>43</v>
      </c>
      <c r="BH7" s="5" t="s">
        <v>43</v>
      </c>
      <c r="BI7" s="5"/>
      <c r="BJ7" s="5"/>
      <c r="BK7" s="5"/>
      <c r="BL7" s="5" t="s">
        <v>43</v>
      </c>
      <c r="BM7" s="5"/>
      <c r="BN7" s="5"/>
      <c r="BO7" s="5">
        <v>70</v>
      </c>
      <c r="BP7" s="5" t="s">
        <v>231</v>
      </c>
      <c r="BQ7" s="5" t="s">
        <v>107</v>
      </c>
      <c r="BR7" s="5"/>
      <c r="BS7" s="5"/>
      <c r="BT7" s="5"/>
      <c r="BU7" s="5"/>
      <c r="BV7" s="5"/>
      <c r="BW7" s="5" t="s">
        <v>101</v>
      </c>
      <c r="BX7" s="5" t="s">
        <v>102</v>
      </c>
      <c r="BY7" s="5"/>
      <c r="BZ7" s="5"/>
      <c r="CA7" s="5"/>
      <c r="CB7" s="5" t="s">
        <v>60</v>
      </c>
      <c r="CC7" s="5" t="s">
        <v>61</v>
      </c>
      <c r="CD7" s="5"/>
      <c r="CE7" s="8" t="s">
        <v>62</v>
      </c>
      <c r="CF7" s="5"/>
      <c r="CG7" s="5"/>
      <c r="CH7" s="5"/>
      <c r="CI7" s="5"/>
      <c r="CJ7" s="5"/>
      <c r="CK7" s="5"/>
    </row>
    <row r="8" spans="1:89" ht="38.25" outlineLevel="1" x14ac:dyDescent="0.35">
      <c r="A8" s="5" t="s">
        <v>286</v>
      </c>
      <c r="B8" s="5" t="s">
        <v>64</v>
      </c>
      <c r="C8" s="27" t="s">
        <v>38</v>
      </c>
      <c r="D8" s="5">
        <v>1</v>
      </c>
      <c r="E8" s="5" t="s">
        <v>64</v>
      </c>
      <c r="F8" s="5" t="s">
        <v>50</v>
      </c>
      <c r="G8" s="5" t="s">
        <v>222</v>
      </c>
      <c r="H8" s="5" t="s">
        <v>51</v>
      </c>
      <c r="I8" s="5"/>
      <c r="J8" s="5" t="s">
        <v>52</v>
      </c>
      <c r="K8" s="5" t="s">
        <v>108</v>
      </c>
      <c r="L8" s="5" t="s">
        <v>41</v>
      </c>
      <c r="M8" s="5">
        <v>11</v>
      </c>
      <c r="N8" s="5">
        <v>100</v>
      </c>
      <c r="O8" s="6" t="s">
        <v>58</v>
      </c>
      <c r="P8" s="7">
        <v>10</v>
      </c>
      <c r="Q8" s="7">
        <v>16</v>
      </c>
      <c r="R8" s="7">
        <v>16</v>
      </c>
      <c r="S8" s="7">
        <v>16</v>
      </c>
      <c r="T8" s="7" t="s">
        <v>43</v>
      </c>
      <c r="U8" s="7" t="s">
        <v>43</v>
      </c>
      <c r="V8" s="7"/>
      <c r="W8" s="7"/>
      <c r="X8" s="7"/>
      <c r="Y8" s="5" t="s">
        <v>109</v>
      </c>
      <c r="Z8" s="5">
        <v>1</v>
      </c>
      <c r="AA8" s="5"/>
      <c r="AB8" s="5"/>
      <c r="AC8" s="5" t="s">
        <v>58</v>
      </c>
      <c r="AD8" s="5">
        <v>2</v>
      </c>
      <c r="AE8" s="5"/>
      <c r="AF8" s="5" t="s">
        <v>98</v>
      </c>
      <c r="AG8" s="5" t="s">
        <v>99</v>
      </c>
      <c r="AH8" s="5" t="s">
        <v>100</v>
      </c>
      <c r="AI8" s="5"/>
      <c r="AJ8" s="5"/>
      <c r="AK8" s="5"/>
      <c r="AL8" s="5"/>
      <c r="AM8" s="5"/>
      <c r="AN8" s="5"/>
      <c r="AO8" s="5"/>
      <c r="AP8" s="5"/>
      <c r="AQ8" s="5"/>
      <c r="AR8" s="5" t="s">
        <v>43</v>
      </c>
      <c r="AS8" s="5" t="s">
        <v>43</v>
      </c>
      <c r="AT8" s="5" t="s">
        <v>43</v>
      </c>
      <c r="AU8" s="5" t="s">
        <v>110</v>
      </c>
      <c r="AV8" s="5" t="s">
        <v>94</v>
      </c>
      <c r="AW8" s="5" t="s">
        <v>111</v>
      </c>
      <c r="AX8" s="5" t="s">
        <v>43</v>
      </c>
      <c r="AY8" s="5" t="s">
        <v>43</v>
      </c>
      <c r="AZ8" s="5" t="s">
        <v>43</v>
      </c>
      <c r="BA8" s="5"/>
      <c r="BB8" s="5"/>
      <c r="BC8" s="5" t="s">
        <v>43</v>
      </c>
      <c r="BD8" s="5" t="s">
        <v>43</v>
      </c>
      <c r="BE8" s="5"/>
      <c r="BF8" s="5" t="s">
        <v>43</v>
      </c>
      <c r="BG8" s="5" t="s">
        <v>43</v>
      </c>
      <c r="BH8" s="5" t="s">
        <v>43</v>
      </c>
      <c r="BI8" s="5"/>
      <c r="BJ8" s="5"/>
      <c r="BK8" s="5"/>
      <c r="BL8" s="5" t="s">
        <v>43</v>
      </c>
      <c r="BM8" s="5"/>
      <c r="BN8" s="5"/>
      <c r="BO8" s="5">
        <v>75</v>
      </c>
      <c r="BP8" s="5" t="s">
        <v>232</v>
      </c>
      <c r="BQ8" s="6" t="s">
        <v>244</v>
      </c>
      <c r="BR8" s="5"/>
      <c r="BS8" s="5"/>
      <c r="BT8" s="5"/>
      <c r="BU8" s="5"/>
      <c r="BV8" s="5"/>
      <c r="BW8" s="5" t="s">
        <v>101</v>
      </c>
      <c r="BX8" s="5" t="s">
        <v>53</v>
      </c>
      <c r="BY8" s="5"/>
      <c r="BZ8" s="5"/>
      <c r="CA8" s="5"/>
      <c r="CB8" s="5" t="s">
        <v>60</v>
      </c>
      <c r="CC8" s="5" t="s">
        <v>61</v>
      </c>
      <c r="CD8" s="5"/>
      <c r="CE8" s="8" t="s">
        <v>62</v>
      </c>
      <c r="CF8" s="5"/>
      <c r="CG8" s="5"/>
      <c r="CH8" s="5"/>
      <c r="CI8" s="5"/>
      <c r="CJ8" s="5"/>
      <c r="CK8" s="5"/>
    </row>
    <row r="9" spans="1:89" ht="13.15" outlineLevel="1" x14ac:dyDescent="0.35">
      <c r="A9" s="5" t="s">
        <v>287</v>
      </c>
      <c r="B9" s="5" t="s">
        <v>64</v>
      </c>
      <c r="C9" s="27" t="s">
        <v>38</v>
      </c>
      <c r="D9" s="5">
        <v>1</v>
      </c>
      <c r="E9" s="5" t="s">
        <v>64</v>
      </c>
      <c r="F9" s="5" t="s">
        <v>50</v>
      </c>
      <c r="G9" s="5" t="s">
        <v>222</v>
      </c>
      <c r="H9" s="5" t="s">
        <v>51</v>
      </c>
      <c r="I9" s="5"/>
      <c r="J9" s="5" t="s">
        <v>143</v>
      </c>
      <c r="K9" s="5" t="s">
        <v>108</v>
      </c>
      <c r="L9" s="5" t="s">
        <v>41</v>
      </c>
      <c r="M9" s="5">
        <v>11</v>
      </c>
      <c r="N9" s="5">
        <v>100</v>
      </c>
      <c r="O9" s="6" t="s">
        <v>91</v>
      </c>
      <c r="P9" s="7">
        <v>4</v>
      </c>
      <c r="Q9" s="7" t="s">
        <v>43</v>
      </c>
      <c r="R9" s="7" t="s">
        <v>43</v>
      </c>
      <c r="S9" s="7" t="s">
        <v>43</v>
      </c>
      <c r="T9" s="7" t="s">
        <v>43</v>
      </c>
      <c r="U9" s="7" t="s">
        <v>43</v>
      </c>
      <c r="V9" s="7"/>
      <c r="W9" s="7"/>
      <c r="X9" s="7"/>
      <c r="Y9" s="5" t="s">
        <v>154</v>
      </c>
      <c r="Z9" s="5">
        <v>1</v>
      </c>
      <c r="AA9" s="5"/>
      <c r="AB9" s="5"/>
      <c r="AC9" s="5" t="s">
        <v>58</v>
      </c>
      <c r="AD9" s="5">
        <v>2</v>
      </c>
      <c r="AE9" s="5"/>
      <c r="AF9" s="5" t="s">
        <v>98</v>
      </c>
      <c r="AG9" s="5" t="s">
        <v>99</v>
      </c>
      <c r="AH9" s="5" t="s">
        <v>100</v>
      </c>
      <c r="AI9" s="5"/>
      <c r="AJ9" s="5"/>
      <c r="AK9" s="5"/>
      <c r="AL9" s="5"/>
      <c r="AM9" s="5"/>
      <c r="AN9" s="5"/>
      <c r="AO9" s="5"/>
      <c r="AP9" s="5"/>
      <c r="AQ9" s="5"/>
      <c r="AR9" s="5" t="s">
        <v>43</v>
      </c>
      <c r="AS9" s="5" t="s">
        <v>43</v>
      </c>
      <c r="AT9" s="5" t="s">
        <v>43</v>
      </c>
      <c r="AU9" s="5" t="s">
        <v>110</v>
      </c>
      <c r="AV9" s="5" t="s">
        <v>94</v>
      </c>
      <c r="AW9" s="5" t="s">
        <v>111</v>
      </c>
      <c r="AX9" s="5" t="s">
        <v>112</v>
      </c>
      <c r="AY9" s="5" t="s">
        <v>43</v>
      </c>
      <c r="AZ9" s="5" t="s">
        <v>43</v>
      </c>
      <c r="BA9" s="5"/>
      <c r="BB9" s="5"/>
      <c r="BC9" s="5" t="s">
        <v>43</v>
      </c>
      <c r="BD9" s="5" t="s">
        <v>43</v>
      </c>
      <c r="BE9" s="5"/>
      <c r="BF9" s="5" t="s">
        <v>43</v>
      </c>
      <c r="BG9" s="5" t="s">
        <v>43</v>
      </c>
      <c r="BH9" s="5" t="s">
        <v>43</v>
      </c>
      <c r="BI9" s="5"/>
      <c r="BJ9" s="5"/>
      <c r="BK9" s="5"/>
      <c r="BL9" s="5" t="s">
        <v>43</v>
      </c>
      <c r="BM9" s="5"/>
      <c r="BN9" s="5"/>
      <c r="BO9" s="5">
        <v>80</v>
      </c>
      <c r="BP9" s="5" t="s">
        <v>231</v>
      </c>
      <c r="BQ9" s="5" t="s">
        <v>107</v>
      </c>
      <c r="BR9" s="5"/>
      <c r="BS9" s="5"/>
      <c r="BT9" s="5"/>
      <c r="BU9" s="5"/>
      <c r="BV9" s="5"/>
      <c r="BW9" s="5" t="s">
        <v>101</v>
      </c>
      <c r="BX9" s="5" t="s">
        <v>53</v>
      </c>
      <c r="BY9" s="5"/>
      <c r="BZ9" s="5"/>
      <c r="CA9" s="5"/>
      <c r="CB9" s="5" t="s">
        <v>43</v>
      </c>
      <c r="CC9" s="5" t="s">
        <v>43</v>
      </c>
      <c r="CD9" s="5" t="s">
        <v>43</v>
      </c>
      <c r="CE9" s="5" t="s">
        <v>43</v>
      </c>
      <c r="CF9" s="5" t="s">
        <v>43</v>
      </c>
      <c r="CG9" s="5" t="s">
        <v>43</v>
      </c>
      <c r="CH9" s="5"/>
      <c r="CI9" s="5"/>
      <c r="CJ9" s="5"/>
      <c r="CK9" s="5"/>
    </row>
    <row r="10" spans="1:89" outlineLevel="1" x14ac:dyDescent="0.35">
      <c r="A10" s="5" t="s">
        <v>288</v>
      </c>
      <c r="B10" s="5" t="s">
        <v>64</v>
      </c>
      <c r="C10" s="27" t="s">
        <v>38</v>
      </c>
      <c r="D10" s="5">
        <v>1</v>
      </c>
      <c r="E10" s="5" t="s">
        <v>64</v>
      </c>
      <c r="F10" s="5" t="s">
        <v>65</v>
      </c>
      <c r="G10" s="5" t="s">
        <v>222</v>
      </c>
      <c r="H10" s="5" t="s">
        <v>51</v>
      </c>
      <c r="I10" s="8"/>
      <c r="J10" s="5" t="s">
        <v>142</v>
      </c>
      <c r="K10" s="5">
        <v>20</v>
      </c>
      <c r="L10" s="5"/>
      <c r="M10" s="5">
        <v>11</v>
      </c>
      <c r="N10" s="5">
        <v>80</v>
      </c>
      <c r="O10" s="6" t="s">
        <v>66</v>
      </c>
      <c r="P10" s="7">
        <v>4</v>
      </c>
      <c r="Q10" s="7" t="s">
        <v>43</v>
      </c>
      <c r="R10" s="7" t="s">
        <v>43</v>
      </c>
      <c r="S10" s="7" t="s">
        <v>43</v>
      </c>
      <c r="T10" s="7" t="s">
        <v>43</v>
      </c>
      <c r="U10" s="7" t="s">
        <v>43</v>
      </c>
      <c r="V10" s="7"/>
      <c r="W10" s="7"/>
      <c r="X10" s="7"/>
      <c r="Y10" s="5" t="s">
        <v>68</v>
      </c>
      <c r="Z10" s="5" t="s">
        <v>43</v>
      </c>
      <c r="AA10" s="5"/>
      <c r="AB10" s="5"/>
      <c r="AC10" s="5" t="s">
        <v>43</v>
      </c>
      <c r="AD10" s="5" t="s">
        <v>43</v>
      </c>
      <c r="AE10" s="5"/>
      <c r="AF10" s="5" t="s">
        <v>43</v>
      </c>
      <c r="AG10" s="5" t="s">
        <v>43</v>
      </c>
      <c r="AH10" s="5" t="s">
        <v>43</v>
      </c>
      <c r="AI10" s="5" t="s">
        <v>43</v>
      </c>
      <c r="AJ10" s="5" t="s">
        <v>43</v>
      </c>
      <c r="AK10" s="5" t="s">
        <v>43</v>
      </c>
      <c r="AL10" s="5" t="s">
        <v>43</v>
      </c>
      <c r="AM10" s="5" t="s">
        <v>43</v>
      </c>
      <c r="AN10" s="5" t="s">
        <v>43</v>
      </c>
      <c r="AO10" s="5" t="s">
        <v>43</v>
      </c>
      <c r="AP10" s="5" t="s">
        <v>43</v>
      </c>
      <c r="AQ10" s="5" t="s">
        <v>43</v>
      </c>
      <c r="AR10" s="5" t="s">
        <v>43</v>
      </c>
      <c r="AS10" s="5" t="s">
        <v>43</v>
      </c>
      <c r="AT10" s="5" t="s">
        <v>43</v>
      </c>
      <c r="AU10" s="5" t="s">
        <v>43</v>
      </c>
      <c r="AV10" s="5" t="s">
        <v>43</v>
      </c>
      <c r="AW10" s="5" t="s">
        <v>43</v>
      </c>
      <c r="AX10" s="5" t="s">
        <v>144</v>
      </c>
      <c r="AY10" s="5" t="s">
        <v>43</v>
      </c>
      <c r="AZ10" s="5" t="s">
        <v>43</v>
      </c>
      <c r="BA10" s="5"/>
      <c r="BB10" s="5"/>
      <c r="BC10" s="5" t="s">
        <v>43</v>
      </c>
      <c r="BD10" s="5" t="s">
        <v>43</v>
      </c>
      <c r="BE10" s="5"/>
      <c r="BF10" s="5" t="s">
        <v>43</v>
      </c>
      <c r="BG10" s="5" t="s">
        <v>43</v>
      </c>
      <c r="BH10" s="5" t="s">
        <v>43</v>
      </c>
      <c r="BI10" s="5"/>
      <c r="BJ10" s="5"/>
      <c r="BK10" s="5"/>
      <c r="BL10" s="5" t="s">
        <v>43</v>
      </c>
      <c r="BM10" s="5"/>
      <c r="BN10" s="5" t="s">
        <v>43</v>
      </c>
      <c r="BO10" s="5" t="s">
        <v>43</v>
      </c>
      <c r="BP10" s="5" t="s">
        <v>43</v>
      </c>
      <c r="BQ10" s="5" t="s">
        <v>43</v>
      </c>
      <c r="BR10" s="5" t="s">
        <v>43</v>
      </c>
      <c r="BS10" s="5" t="s">
        <v>43</v>
      </c>
      <c r="BT10" s="5" t="s">
        <v>43</v>
      </c>
      <c r="BU10" s="5" t="s">
        <v>43</v>
      </c>
      <c r="BV10" s="5" t="s">
        <v>43</v>
      </c>
      <c r="BW10" s="5" t="s">
        <v>43</v>
      </c>
      <c r="BX10" s="5" t="s">
        <v>53</v>
      </c>
      <c r="BY10" s="5"/>
      <c r="BZ10" s="5"/>
      <c r="CA10" s="5"/>
      <c r="CB10" s="5" t="s">
        <v>43</v>
      </c>
      <c r="CC10" s="5" t="s">
        <v>43</v>
      </c>
      <c r="CD10" s="5" t="s">
        <v>43</v>
      </c>
      <c r="CE10" s="5" t="s">
        <v>43</v>
      </c>
      <c r="CF10" s="5" t="s">
        <v>43</v>
      </c>
      <c r="CG10" s="5" t="s">
        <v>43</v>
      </c>
      <c r="CH10" s="5"/>
      <c r="CI10" s="5"/>
      <c r="CJ10" s="9"/>
      <c r="CK10" s="9"/>
    </row>
    <row r="11" spans="1:89" ht="13.15" outlineLevel="1" x14ac:dyDescent="0.35">
      <c r="A11" s="5" t="s">
        <v>289</v>
      </c>
      <c r="B11" s="5" t="s">
        <v>64</v>
      </c>
      <c r="C11" s="27" t="s">
        <v>38</v>
      </c>
      <c r="D11" s="5">
        <v>1</v>
      </c>
      <c r="E11" s="5" t="s">
        <v>64</v>
      </c>
      <c r="F11" s="5" t="s">
        <v>50</v>
      </c>
      <c r="G11" s="5" t="s">
        <v>222</v>
      </c>
      <c r="H11" s="5" t="s">
        <v>54</v>
      </c>
      <c r="I11" s="5"/>
      <c r="J11" s="5" t="s">
        <v>92</v>
      </c>
      <c r="K11" s="5" t="s">
        <v>83</v>
      </c>
      <c r="L11" s="5" t="s">
        <v>41</v>
      </c>
      <c r="M11" s="5">
        <v>11</v>
      </c>
      <c r="N11" s="5">
        <v>100</v>
      </c>
      <c r="O11" s="6" t="s">
        <v>58</v>
      </c>
      <c r="P11" s="7">
        <v>10</v>
      </c>
      <c r="Q11" s="7">
        <v>16</v>
      </c>
      <c r="R11" s="7">
        <v>16</v>
      </c>
      <c r="S11" s="7">
        <v>16</v>
      </c>
      <c r="T11" s="7" t="s">
        <v>43</v>
      </c>
      <c r="U11" s="7" t="s">
        <v>43</v>
      </c>
      <c r="V11" s="7"/>
      <c r="W11" s="7"/>
      <c r="X11" s="7"/>
      <c r="Y11" s="5" t="s">
        <v>104</v>
      </c>
      <c r="Z11" s="5">
        <v>2</v>
      </c>
      <c r="AA11" s="5"/>
      <c r="AB11" s="5"/>
      <c r="AC11" s="5" t="s">
        <v>58</v>
      </c>
      <c r="AD11" s="5">
        <v>2</v>
      </c>
      <c r="AE11" s="5"/>
      <c r="AF11" s="5" t="s">
        <v>98</v>
      </c>
      <c r="AG11" s="5" t="s">
        <v>99</v>
      </c>
      <c r="AH11" s="5" t="s">
        <v>100</v>
      </c>
      <c r="AI11" s="5"/>
      <c r="AJ11" s="5"/>
      <c r="AK11" s="5"/>
      <c r="AL11" s="5"/>
      <c r="AM11" s="5"/>
      <c r="AN11" s="5"/>
      <c r="AO11" s="5"/>
      <c r="AP11" s="5"/>
      <c r="AQ11" s="5"/>
      <c r="AR11" s="5" t="s">
        <v>43</v>
      </c>
      <c r="AS11" s="5" t="s">
        <v>43</v>
      </c>
      <c r="AT11" s="5" t="s">
        <v>43</v>
      </c>
      <c r="AU11" s="5" t="s">
        <v>43</v>
      </c>
      <c r="AV11" s="5" t="s">
        <v>43</v>
      </c>
      <c r="AW11" s="5" t="s">
        <v>43</v>
      </c>
      <c r="AX11" s="5" t="s">
        <v>43</v>
      </c>
      <c r="AY11" s="5" t="s">
        <v>43</v>
      </c>
      <c r="AZ11" s="5" t="s">
        <v>43</v>
      </c>
      <c r="BA11" s="5"/>
      <c r="BB11" s="5"/>
      <c r="BC11" s="5" t="s">
        <v>43</v>
      </c>
      <c r="BD11" s="5" t="s">
        <v>43</v>
      </c>
      <c r="BE11" s="5"/>
      <c r="BF11" s="5" t="s">
        <v>43</v>
      </c>
      <c r="BG11" s="5" t="s">
        <v>43</v>
      </c>
      <c r="BH11" s="5" t="s">
        <v>43</v>
      </c>
      <c r="BI11" s="5"/>
      <c r="BJ11" s="5"/>
      <c r="BK11" s="5"/>
      <c r="BL11" s="5" t="s">
        <v>43</v>
      </c>
      <c r="BM11" s="5"/>
      <c r="BN11" s="5" t="s">
        <v>43</v>
      </c>
      <c r="BO11" s="5" t="s">
        <v>43</v>
      </c>
      <c r="BP11" s="5" t="s">
        <v>43</v>
      </c>
      <c r="BQ11" s="5" t="s">
        <v>43</v>
      </c>
      <c r="BR11" s="5" t="s">
        <v>43</v>
      </c>
      <c r="BS11" s="5" t="s">
        <v>43</v>
      </c>
      <c r="BT11" s="5"/>
      <c r="BU11" s="5"/>
      <c r="BV11" s="5"/>
      <c r="BW11" s="5" t="s">
        <v>101</v>
      </c>
      <c r="BX11" s="5" t="s">
        <v>53</v>
      </c>
      <c r="BY11" s="5"/>
      <c r="BZ11" s="5"/>
      <c r="CA11" s="5"/>
      <c r="CB11" s="5" t="s">
        <v>60</v>
      </c>
      <c r="CC11" s="5" t="s">
        <v>61</v>
      </c>
      <c r="CD11" s="5"/>
      <c r="CE11" s="8" t="s">
        <v>62</v>
      </c>
      <c r="CF11" s="5"/>
      <c r="CG11" s="5"/>
      <c r="CH11" s="5"/>
      <c r="CI11" s="5"/>
      <c r="CJ11" s="5"/>
      <c r="CK11" s="5"/>
    </row>
    <row r="12" spans="1:89" outlineLevel="1" x14ac:dyDescent="0.35">
      <c r="A12" s="5" t="s">
        <v>290</v>
      </c>
      <c r="B12" s="5" t="s">
        <v>64</v>
      </c>
      <c r="C12" s="27" t="s">
        <v>38</v>
      </c>
      <c r="D12" s="5">
        <v>1</v>
      </c>
      <c r="E12" s="5" t="s">
        <v>64</v>
      </c>
      <c r="F12" s="5" t="s">
        <v>55</v>
      </c>
      <c r="G12" s="5" t="s">
        <v>222</v>
      </c>
      <c r="H12" s="5" t="s">
        <v>56</v>
      </c>
      <c r="I12" s="5"/>
      <c r="J12" s="5" t="s">
        <v>57</v>
      </c>
      <c r="K12" s="5">
        <v>32</v>
      </c>
      <c r="L12" s="5" t="s">
        <v>41</v>
      </c>
      <c r="M12" s="5">
        <v>11</v>
      </c>
      <c r="N12" s="5">
        <v>100</v>
      </c>
      <c r="O12" s="6" t="s">
        <v>88</v>
      </c>
      <c r="P12" s="7">
        <v>10</v>
      </c>
      <c r="Q12" s="7">
        <v>16</v>
      </c>
      <c r="R12" s="7">
        <v>16</v>
      </c>
      <c r="S12" s="7">
        <v>16</v>
      </c>
      <c r="T12" s="7" t="s">
        <v>43</v>
      </c>
      <c r="U12" s="7" t="s">
        <v>43</v>
      </c>
      <c r="V12" s="7"/>
      <c r="W12" s="7"/>
      <c r="X12" s="7"/>
      <c r="Y12" s="5" t="s">
        <v>59</v>
      </c>
      <c r="Z12" s="5">
        <v>1</v>
      </c>
      <c r="AA12" s="5"/>
      <c r="AB12" s="5"/>
      <c r="AC12" s="5" t="s">
        <v>43</v>
      </c>
      <c r="AD12" s="5">
        <v>1</v>
      </c>
      <c r="AE12" s="5"/>
      <c r="AF12" s="5" t="s">
        <v>43</v>
      </c>
      <c r="AG12" s="5" t="s">
        <v>43</v>
      </c>
      <c r="AH12" s="5" t="s">
        <v>43</v>
      </c>
      <c r="AI12" s="5" t="s">
        <v>43</v>
      </c>
      <c r="AJ12" s="5" t="s">
        <v>43</v>
      </c>
      <c r="AK12" s="5" t="s">
        <v>43</v>
      </c>
      <c r="AL12" s="5" t="s">
        <v>43</v>
      </c>
      <c r="AM12" s="5" t="s">
        <v>43</v>
      </c>
      <c r="AN12" s="5" t="s">
        <v>43</v>
      </c>
      <c r="AO12" s="5" t="s">
        <v>43</v>
      </c>
      <c r="AP12" s="5" t="s">
        <v>43</v>
      </c>
      <c r="AQ12" s="5" t="s">
        <v>43</v>
      </c>
      <c r="AR12" s="5" t="s">
        <v>43</v>
      </c>
      <c r="AS12" s="5" t="s">
        <v>43</v>
      </c>
      <c r="AT12" s="5" t="s">
        <v>43</v>
      </c>
      <c r="AU12" s="5" t="s">
        <v>43</v>
      </c>
      <c r="AV12" s="5" t="s">
        <v>43</v>
      </c>
      <c r="AW12" s="5" t="s">
        <v>43</v>
      </c>
      <c r="AX12" s="5" t="s">
        <v>43</v>
      </c>
      <c r="AY12" s="5" t="s">
        <v>43</v>
      </c>
      <c r="AZ12" s="5" t="s">
        <v>43</v>
      </c>
      <c r="BA12" s="5"/>
      <c r="BB12" s="5"/>
      <c r="BC12" s="5" t="s">
        <v>43</v>
      </c>
      <c r="BD12" s="5" t="s">
        <v>43</v>
      </c>
      <c r="BE12" s="5"/>
      <c r="BF12" s="5" t="s">
        <v>43</v>
      </c>
      <c r="BG12" s="5" t="s">
        <v>43</v>
      </c>
      <c r="BH12" s="5" t="s">
        <v>43</v>
      </c>
      <c r="BI12" s="5"/>
      <c r="BJ12" s="5"/>
      <c r="BK12" s="5"/>
      <c r="BL12" s="5" t="s">
        <v>43</v>
      </c>
      <c r="BM12" s="5"/>
      <c r="BN12" s="5" t="s">
        <v>43</v>
      </c>
      <c r="BO12" s="5" t="s">
        <v>43</v>
      </c>
      <c r="BP12" s="5" t="s">
        <v>43</v>
      </c>
      <c r="BQ12" s="5" t="s">
        <v>43</v>
      </c>
      <c r="BR12" s="5" t="s">
        <v>43</v>
      </c>
      <c r="BS12" s="5" t="s">
        <v>43</v>
      </c>
      <c r="BT12" s="5"/>
      <c r="BU12" s="5"/>
      <c r="BV12" s="5"/>
      <c r="BW12" s="5" t="s">
        <v>59</v>
      </c>
      <c r="BX12" s="5" t="s">
        <v>59</v>
      </c>
      <c r="BY12" s="5"/>
      <c r="BZ12" s="5"/>
      <c r="CA12" s="5"/>
      <c r="CB12" s="5" t="s">
        <v>89</v>
      </c>
      <c r="CC12" s="5" t="s">
        <v>159</v>
      </c>
      <c r="CD12" s="5"/>
      <c r="CE12" s="5">
        <v>1421</v>
      </c>
      <c r="CF12" s="5"/>
      <c r="CG12" s="5"/>
      <c r="CH12" s="5"/>
      <c r="CI12" s="5"/>
      <c r="CJ12" s="5"/>
      <c r="CK12" s="5"/>
    </row>
    <row r="13" spans="1:89" outlineLevel="1" x14ac:dyDescent="0.35">
      <c r="A13" s="5" t="s">
        <v>291</v>
      </c>
      <c r="B13" s="5" t="s">
        <v>64</v>
      </c>
      <c r="C13" s="27" t="s">
        <v>38</v>
      </c>
      <c r="D13" s="5">
        <v>1</v>
      </c>
      <c r="E13" s="5" t="s">
        <v>64</v>
      </c>
      <c r="F13" s="5" t="s">
        <v>55</v>
      </c>
      <c r="G13" s="5" t="s">
        <v>222</v>
      </c>
      <c r="H13" s="5" t="s">
        <v>63</v>
      </c>
      <c r="I13" s="5"/>
      <c r="J13" s="5" t="s">
        <v>57</v>
      </c>
      <c r="K13" s="5">
        <v>110</v>
      </c>
      <c r="L13" s="5" t="s">
        <v>41</v>
      </c>
      <c r="M13" s="5">
        <v>17</v>
      </c>
      <c r="N13" s="5">
        <v>100</v>
      </c>
      <c r="O13" s="6" t="s">
        <v>58</v>
      </c>
      <c r="P13" s="7">
        <v>10</v>
      </c>
      <c r="Q13" s="7">
        <v>16</v>
      </c>
      <c r="R13" s="7">
        <v>16</v>
      </c>
      <c r="S13" s="7">
        <v>16</v>
      </c>
      <c r="T13" s="7" t="s">
        <v>43</v>
      </c>
      <c r="U13" s="7" t="s">
        <v>43</v>
      </c>
      <c r="V13" s="7"/>
      <c r="W13" s="7"/>
      <c r="X13" s="7"/>
      <c r="Y13" s="5" t="s">
        <v>59</v>
      </c>
      <c r="Z13" s="5">
        <v>1</v>
      </c>
      <c r="AA13" s="5"/>
      <c r="AB13" s="5"/>
      <c r="AC13" s="5" t="s">
        <v>43</v>
      </c>
      <c r="AD13" s="5">
        <v>2</v>
      </c>
      <c r="AE13" s="5"/>
      <c r="AF13" s="5" t="s">
        <v>43</v>
      </c>
      <c r="AG13" s="5" t="s">
        <v>43</v>
      </c>
      <c r="AH13" s="5" t="s">
        <v>43</v>
      </c>
      <c r="AI13" s="5" t="s">
        <v>43</v>
      </c>
      <c r="AJ13" s="5" t="s">
        <v>43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5" t="s">
        <v>43</v>
      </c>
      <c r="AR13" s="5" t="s">
        <v>43</v>
      </c>
      <c r="AS13" s="5" t="s">
        <v>43</v>
      </c>
      <c r="AT13" s="5" t="s">
        <v>43</v>
      </c>
      <c r="AU13" s="5" t="s">
        <v>43</v>
      </c>
      <c r="AV13" s="5" t="s">
        <v>43</v>
      </c>
      <c r="AW13" s="5" t="s">
        <v>43</v>
      </c>
      <c r="AX13" s="5" t="s">
        <v>43</v>
      </c>
      <c r="AY13" s="5" t="s">
        <v>43</v>
      </c>
      <c r="AZ13" s="5" t="s">
        <v>43</v>
      </c>
      <c r="BA13" s="5"/>
      <c r="BB13" s="5"/>
      <c r="BC13" s="5" t="s">
        <v>43</v>
      </c>
      <c r="BD13" s="5" t="s">
        <v>43</v>
      </c>
      <c r="BE13" s="5"/>
      <c r="BF13" s="5" t="s">
        <v>43</v>
      </c>
      <c r="BG13" s="5" t="s">
        <v>43</v>
      </c>
      <c r="BH13" s="5" t="s">
        <v>43</v>
      </c>
      <c r="BI13" s="5"/>
      <c r="BJ13" s="5"/>
      <c r="BK13" s="5"/>
      <c r="BL13" s="5" t="s">
        <v>43</v>
      </c>
      <c r="BM13" s="5"/>
      <c r="BN13" s="5" t="s">
        <v>43</v>
      </c>
      <c r="BO13" s="5" t="s">
        <v>43</v>
      </c>
      <c r="BP13" s="5" t="s">
        <v>43</v>
      </c>
      <c r="BQ13" s="5" t="s">
        <v>43</v>
      </c>
      <c r="BR13" s="5" t="s">
        <v>43</v>
      </c>
      <c r="BS13" s="5" t="s">
        <v>43</v>
      </c>
      <c r="BT13" s="5"/>
      <c r="BU13" s="5"/>
      <c r="BV13" s="5"/>
      <c r="BW13" s="5" t="s">
        <v>59</v>
      </c>
      <c r="BX13" s="5" t="s">
        <v>59</v>
      </c>
      <c r="BY13" s="5"/>
      <c r="BZ13" s="5"/>
      <c r="CA13" s="5"/>
      <c r="CB13" s="5" t="s">
        <v>60</v>
      </c>
      <c r="CC13" s="5" t="s">
        <v>61</v>
      </c>
      <c r="CD13" s="5"/>
      <c r="CE13" s="8" t="s">
        <v>62</v>
      </c>
      <c r="CF13" s="5"/>
      <c r="CG13" s="5"/>
      <c r="CH13" s="5"/>
      <c r="CI13" s="5"/>
      <c r="CJ13" s="5"/>
      <c r="CK13" s="5"/>
    </row>
    <row r="14" spans="1:89" outlineLevel="1" x14ac:dyDescent="0.35">
      <c r="A14" s="5" t="s">
        <v>292</v>
      </c>
      <c r="B14" s="5" t="s">
        <v>64</v>
      </c>
      <c r="C14" s="27" t="s">
        <v>38</v>
      </c>
      <c r="D14" s="5">
        <v>1</v>
      </c>
      <c r="E14" s="5" t="s">
        <v>64</v>
      </c>
      <c r="F14" s="5" t="s">
        <v>145</v>
      </c>
      <c r="G14" s="5" t="s">
        <v>222</v>
      </c>
      <c r="H14" s="5" t="s">
        <v>69</v>
      </c>
      <c r="I14" s="5"/>
      <c r="J14" s="5" t="s">
        <v>72</v>
      </c>
      <c r="K14" s="5">
        <v>20</v>
      </c>
      <c r="L14" s="5" t="s">
        <v>71</v>
      </c>
      <c r="M14" s="5">
        <v>11</v>
      </c>
      <c r="N14" s="5"/>
      <c r="O14" s="6"/>
      <c r="P14" s="7">
        <v>10</v>
      </c>
      <c r="Q14" s="7" t="s">
        <v>43</v>
      </c>
      <c r="R14" s="7" t="s">
        <v>43</v>
      </c>
      <c r="S14" s="7" t="s">
        <v>43</v>
      </c>
      <c r="T14" s="7" t="s">
        <v>43</v>
      </c>
      <c r="U14" s="7" t="s">
        <v>43</v>
      </c>
      <c r="V14" s="7"/>
      <c r="W14" s="7"/>
      <c r="X14" s="7"/>
      <c r="Y14" s="5" t="s">
        <v>113</v>
      </c>
      <c r="Z14" s="5" t="s">
        <v>43</v>
      </c>
      <c r="AA14" s="5"/>
      <c r="AB14" s="5"/>
      <c r="AC14" s="5" t="s">
        <v>43</v>
      </c>
      <c r="AD14" s="5">
        <v>1</v>
      </c>
      <c r="AE14" s="5"/>
      <c r="AF14" s="5" t="s">
        <v>43</v>
      </c>
      <c r="AG14" s="5" t="s">
        <v>43</v>
      </c>
      <c r="AH14" s="5" t="s">
        <v>43</v>
      </c>
      <c r="AI14" s="5" t="s">
        <v>43</v>
      </c>
      <c r="AJ14" s="5" t="s">
        <v>43</v>
      </c>
      <c r="AK14" s="5" t="s">
        <v>43</v>
      </c>
      <c r="AL14" s="5" t="s">
        <v>43</v>
      </c>
      <c r="AM14" s="5" t="s">
        <v>43</v>
      </c>
      <c r="AN14" s="5" t="s">
        <v>43</v>
      </c>
      <c r="AO14" s="5" t="s">
        <v>43</v>
      </c>
      <c r="AP14" s="5" t="s">
        <v>43</v>
      </c>
      <c r="AQ14" s="5" t="s">
        <v>43</v>
      </c>
      <c r="AR14" s="5" t="s">
        <v>43</v>
      </c>
      <c r="AS14" s="5" t="s">
        <v>43</v>
      </c>
      <c r="AT14" s="5" t="s">
        <v>70</v>
      </c>
      <c r="AU14" s="5" t="s">
        <v>43</v>
      </c>
      <c r="AV14" s="5" t="s">
        <v>43</v>
      </c>
      <c r="AW14" s="5" t="s">
        <v>43</v>
      </c>
      <c r="AX14" s="5" t="s">
        <v>43</v>
      </c>
      <c r="AY14" s="5" t="s">
        <v>43</v>
      </c>
      <c r="AZ14" s="5" t="s">
        <v>43</v>
      </c>
      <c r="BA14" s="5"/>
      <c r="BB14" s="5"/>
      <c r="BC14" s="5" t="s">
        <v>43</v>
      </c>
      <c r="BD14" s="5" t="s">
        <v>43</v>
      </c>
      <c r="BE14" s="5"/>
      <c r="BF14" s="5" t="s">
        <v>43</v>
      </c>
      <c r="BG14" s="5" t="s">
        <v>43</v>
      </c>
      <c r="BH14" s="5" t="s">
        <v>43</v>
      </c>
      <c r="BI14" s="5"/>
      <c r="BJ14" s="5"/>
      <c r="BK14" s="5"/>
      <c r="BL14" s="5" t="s">
        <v>43</v>
      </c>
      <c r="BM14" s="5"/>
      <c r="BN14" s="5"/>
      <c r="BO14" s="5"/>
      <c r="BP14" s="5"/>
      <c r="BQ14" s="5" t="s">
        <v>79</v>
      </c>
      <c r="BR14" s="5"/>
      <c r="BS14" s="5"/>
      <c r="BT14" s="5"/>
      <c r="BU14" s="5"/>
      <c r="BV14" s="5"/>
      <c r="BW14" s="5" t="s">
        <v>114</v>
      </c>
      <c r="BX14" s="5" t="s">
        <v>114</v>
      </c>
      <c r="BY14" s="5"/>
      <c r="BZ14" s="5"/>
      <c r="CA14" s="5"/>
      <c r="CB14" s="5" t="s">
        <v>43</v>
      </c>
      <c r="CC14" s="5" t="s">
        <v>43</v>
      </c>
      <c r="CD14" s="5" t="s">
        <v>43</v>
      </c>
      <c r="CE14" s="5" t="s">
        <v>43</v>
      </c>
      <c r="CF14" s="5" t="s">
        <v>43</v>
      </c>
      <c r="CG14" s="5" t="s">
        <v>43</v>
      </c>
      <c r="CH14" s="5"/>
      <c r="CI14" s="5"/>
      <c r="CJ14" s="5"/>
      <c r="CK14" s="5"/>
    </row>
    <row r="15" spans="1:89" outlineLevel="1" x14ac:dyDescent="0.35">
      <c r="A15" s="5" t="s">
        <v>293</v>
      </c>
      <c r="B15" s="5" t="s">
        <v>64</v>
      </c>
      <c r="C15" s="27" t="s">
        <v>38</v>
      </c>
      <c r="D15" s="5">
        <v>1</v>
      </c>
      <c r="E15" s="5" t="s">
        <v>64</v>
      </c>
      <c r="F15" s="5" t="s">
        <v>145</v>
      </c>
      <c r="G15" s="5" t="s">
        <v>222</v>
      </c>
      <c r="H15" s="5" t="s">
        <v>69</v>
      </c>
      <c r="I15" s="5"/>
      <c r="J15" s="5" t="s">
        <v>72</v>
      </c>
      <c r="K15" s="5">
        <v>63</v>
      </c>
      <c r="L15" s="5" t="s">
        <v>115</v>
      </c>
      <c r="M15" s="5">
        <v>11</v>
      </c>
      <c r="N15" s="5"/>
      <c r="O15" s="6"/>
      <c r="P15" s="7">
        <v>10</v>
      </c>
      <c r="Q15" s="7" t="s">
        <v>43</v>
      </c>
      <c r="R15" s="7" t="s">
        <v>43</v>
      </c>
      <c r="S15" s="7" t="s">
        <v>43</v>
      </c>
      <c r="T15" s="7" t="s">
        <v>43</v>
      </c>
      <c r="U15" s="7" t="s">
        <v>43</v>
      </c>
      <c r="V15" s="7"/>
      <c r="W15" s="7"/>
      <c r="X15" s="7"/>
      <c r="Y15" s="5" t="s">
        <v>113</v>
      </c>
      <c r="Z15" s="5" t="s">
        <v>43</v>
      </c>
      <c r="AA15" s="5"/>
      <c r="AB15" s="5"/>
      <c r="AC15" s="5" t="s">
        <v>43</v>
      </c>
      <c r="AD15" s="5">
        <v>1</v>
      </c>
      <c r="AE15" s="5"/>
      <c r="AF15" s="5" t="s">
        <v>43</v>
      </c>
      <c r="AG15" s="5" t="s">
        <v>43</v>
      </c>
      <c r="AH15" s="5" t="s">
        <v>43</v>
      </c>
      <c r="AI15" s="5" t="s">
        <v>43</v>
      </c>
      <c r="AJ15" s="5" t="s">
        <v>43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5" t="s">
        <v>43</v>
      </c>
      <c r="AR15" s="5" t="s">
        <v>43</v>
      </c>
      <c r="AS15" s="5" t="s">
        <v>43</v>
      </c>
      <c r="AT15" s="5" t="s">
        <v>75</v>
      </c>
      <c r="AU15" s="5" t="s">
        <v>43</v>
      </c>
      <c r="AV15" s="5" t="s">
        <v>43</v>
      </c>
      <c r="AW15" s="5" t="s">
        <v>43</v>
      </c>
      <c r="AX15" s="5" t="s">
        <v>43</v>
      </c>
      <c r="AY15" s="5" t="s">
        <v>43</v>
      </c>
      <c r="AZ15" s="5" t="s">
        <v>43</v>
      </c>
      <c r="BA15" s="5"/>
      <c r="BB15" s="5"/>
      <c r="BC15" s="5" t="s">
        <v>43</v>
      </c>
      <c r="BD15" s="5" t="s">
        <v>43</v>
      </c>
      <c r="BE15" s="5"/>
      <c r="BF15" s="5" t="s">
        <v>43</v>
      </c>
      <c r="BG15" s="5" t="s">
        <v>43</v>
      </c>
      <c r="BH15" s="5" t="s">
        <v>43</v>
      </c>
      <c r="BI15" s="5"/>
      <c r="BJ15" s="5"/>
      <c r="BK15" s="5"/>
      <c r="BL15" s="5" t="s">
        <v>43</v>
      </c>
      <c r="BM15" s="5"/>
      <c r="BN15" s="5"/>
      <c r="BO15" s="5"/>
      <c r="BP15" s="5"/>
      <c r="BQ15" s="5" t="s">
        <v>79</v>
      </c>
      <c r="BR15" s="5"/>
      <c r="BS15" s="5"/>
      <c r="BT15" s="5"/>
      <c r="BU15" s="5"/>
      <c r="BV15" s="5"/>
      <c r="BW15" s="5" t="s">
        <v>116</v>
      </c>
      <c r="BX15" s="5" t="s">
        <v>117</v>
      </c>
      <c r="BY15" s="5"/>
      <c r="BZ15" s="5"/>
      <c r="CA15" s="5"/>
      <c r="CB15" s="5" t="s">
        <v>43</v>
      </c>
      <c r="CC15" s="5" t="s">
        <v>43</v>
      </c>
      <c r="CD15" s="5" t="s">
        <v>43</v>
      </c>
      <c r="CE15" s="5" t="s">
        <v>43</v>
      </c>
      <c r="CF15" s="5" t="s">
        <v>43</v>
      </c>
      <c r="CG15" s="5" t="s">
        <v>43</v>
      </c>
      <c r="CH15" s="5"/>
      <c r="CI15" s="5"/>
      <c r="CJ15" s="5"/>
      <c r="CK15" s="5"/>
    </row>
    <row r="16" spans="1:89" outlineLevel="1" x14ac:dyDescent="0.35">
      <c r="A16" s="5" t="s">
        <v>294</v>
      </c>
      <c r="B16" s="5" t="s">
        <v>64</v>
      </c>
      <c r="C16" s="27" t="s">
        <v>38</v>
      </c>
      <c r="D16" s="5">
        <v>1</v>
      </c>
      <c r="E16" s="5" t="s">
        <v>64</v>
      </c>
      <c r="F16" s="5" t="s">
        <v>146</v>
      </c>
      <c r="G16" s="5" t="s">
        <v>222</v>
      </c>
      <c r="H16" s="5" t="s">
        <v>73</v>
      </c>
      <c r="I16" s="5"/>
      <c r="J16" s="5" t="s">
        <v>49</v>
      </c>
      <c r="K16" s="5">
        <v>20</v>
      </c>
      <c r="L16" s="5" t="s">
        <v>41</v>
      </c>
      <c r="M16" s="5">
        <v>11</v>
      </c>
      <c r="N16" s="5">
        <v>100</v>
      </c>
      <c r="O16" s="6" t="s">
        <v>58</v>
      </c>
      <c r="P16" s="7">
        <v>10</v>
      </c>
      <c r="Q16" s="7" t="s">
        <v>43</v>
      </c>
      <c r="R16" s="7" t="s">
        <v>43</v>
      </c>
      <c r="S16" s="7" t="s">
        <v>43</v>
      </c>
      <c r="T16" s="7" t="s">
        <v>43</v>
      </c>
      <c r="U16" s="7" t="s">
        <v>43</v>
      </c>
      <c r="V16" s="7"/>
      <c r="W16" s="7"/>
      <c r="X16" s="7"/>
      <c r="Y16" s="5" t="s">
        <v>118</v>
      </c>
      <c r="Z16" s="5" t="s">
        <v>43</v>
      </c>
      <c r="AA16" s="5"/>
      <c r="AB16" s="5"/>
      <c r="AC16" s="5" t="s">
        <v>43</v>
      </c>
      <c r="AD16" s="5">
        <v>1</v>
      </c>
      <c r="AE16" s="5"/>
      <c r="AF16" s="5" t="s">
        <v>43</v>
      </c>
      <c r="AG16" s="5" t="s">
        <v>43</v>
      </c>
      <c r="AH16" s="5" t="s">
        <v>43</v>
      </c>
      <c r="AI16" s="5" t="s">
        <v>43</v>
      </c>
      <c r="AJ16" s="5" t="s">
        <v>43</v>
      </c>
      <c r="AK16" s="5" t="s">
        <v>43</v>
      </c>
      <c r="AL16" s="5" t="s">
        <v>43</v>
      </c>
      <c r="AM16" s="5" t="s">
        <v>43</v>
      </c>
      <c r="AN16" s="5" t="s">
        <v>43</v>
      </c>
      <c r="AO16" s="5" t="s">
        <v>43</v>
      </c>
      <c r="AP16" s="5" t="s">
        <v>43</v>
      </c>
      <c r="AQ16" s="5" t="s">
        <v>43</v>
      </c>
      <c r="AR16" s="5" t="s">
        <v>43</v>
      </c>
      <c r="AS16" s="5" t="s">
        <v>43</v>
      </c>
      <c r="AT16" s="5" t="s">
        <v>43</v>
      </c>
      <c r="AU16" s="5" t="s">
        <v>43</v>
      </c>
      <c r="AV16" s="5" t="s">
        <v>43</v>
      </c>
      <c r="AW16" s="5" t="s">
        <v>43</v>
      </c>
      <c r="AX16" s="5" t="s">
        <v>43</v>
      </c>
      <c r="AY16" s="5" t="s">
        <v>43</v>
      </c>
      <c r="AZ16" s="5" t="s">
        <v>43</v>
      </c>
      <c r="BA16" s="5"/>
      <c r="BB16" s="5"/>
      <c r="BC16" s="5" t="s">
        <v>43</v>
      </c>
      <c r="BD16" s="5" t="s">
        <v>43</v>
      </c>
      <c r="BE16" s="5"/>
      <c r="BF16" s="5" t="s">
        <v>43</v>
      </c>
      <c r="BG16" s="5" t="s">
        <v>43</v>
      </c>
      <c r="BH16" s="5" t="s">
        <v>43</v>
      </c>
      <c r="BI16" s="5"/>
      <c r="BJ16" s="5"/>
      <c r="BK16" s="5"/>
      <c r="BL16" s="5" t="s">
        <v>43</v>
      </c>
      <c r="BM16" s="5"/>
      <c r="BN16" s="5"/>
      <c r="BO16" s="5"/>
      <c r="BP16" s="5"/>
      <c r="BQ16" s="5" t="s">
        <v>79</v>
      </c>
      <c r="BR16" s="5"/>
      <c r="BS16" s="5"/>
      <c r="BT16" s="5"/>
      <c r="BU16" s="5"/>
      <c r="BV16" s="5"/>
      <c r="BW16" s="5" t="s">
        <v>119</v>
      </c>
      <c r="BX16" s="5" t="s">
        <v>102</v>
      </c>
      <c r="BY16" s="5"/>
      <c r="BZ16" s="5"/>
      <c r="CA16" s="5"/>
      <c r="CB16" s="5" t="s">
        <v>60</v>
      </c>
      <c r="CC16" s="5" t="s">
        <v>61</v>
      </c>
      <c r="CD16" s="5"/>
      <c r="CE16" s="8" t="s">
        <v>62</v>
      </c>
      <c r="CF16" s="5" t="s">
        <v>43</v>
      </c>
      <c r="CG16" s="5" t="s">
        <v>43</v>
      </c>
      <c r="CH16" s="5"/>
      <c r="CI16" s="5"/>
      <c r="CJ16" s="5"/>
      <c r="CK16" s="5"/>
    </row>
    <row r="17" spans="1:89" outlineLevel="1" x14ac:dyDescent="0.35">
      <c r="A17" s="5" t="s">
        <v>295</v>
      </c>
      <c r="B17" s="5" t="s">
        <v>64</v>
      </c>
      <c r="C17" s="27" t="s">
        <v>38</v>
      </c>
      <c r="D17" s="5">
        <v>1</v>
      </c>
      <c r="E17" s="5" t="s">
        <v>64</v>
      </c>
      <c r="F17" s="5" t="s">
        <v>147</v>
      </c>
      <c r="G17" s="5" t="s">
        <v>222</v>
      </c>
      <c r="H17" s="5" t="s">
        <v>74</v>
      </c>
      <c r="I17" s="5"/>
      <c r="J17" s="5" t="s">
        <v>120</v>
      </c>
      <c r="K17" s="5">
        <v>63</v>
      </c>
      <c r="L17" s="5" t="s">
        <v>41</v>
      </c>
      <c r="M17" s="5">
        <v>11</v>
      </c>
      <c r="N17" s="5">
        <v>100</v>
      </c>
      <c r="O17" s="5" t="s">
        <v>66</v>
      </c>
      <c r="P17" s="7">
        <v>8</v>
      </c>
      <c r="Q17" s="7" t="s">
        <v>43</v>
      </c>
      <c r="R17" s="7" t="s">
        <v>43</v>
      </c>
      <c r="S17" s="7" t="s">
        <v>43</v>
      </c>
      <c r="T17" s="7" t="s">
        <v>43</v>
      </c>
      <c r="U17" s="7" t="s">
        <v>43</v>
      </c>
      <c r="V17" s="7"/>
      <c r="W17" s="7"/>
      <c r="X17" s="7"/>
      <c r="Y17" s="5" t="s">
        <v>121</v>
      </c>
      <c r="Z17" s="5" t="s">
        <v>43</v>
      </c>
      <c r="AA17" s="5"/>
      <c r="AB17" s="5"/>
      <c r="AC17" s="5" t="s">
        <v>43</v>
      </c>
      <c r="AD17" s="5">
        <v>1</v>
      </c>
      <c r="AE17" s="5"/>
      <c r="AF17" s="5" t="s">
        <v>43</v>
      </c>
      <c r="AG17" s="5" t="s">
        <v>43</v>
      </c>
      <c r="AH17" s="5" t="s">
        <v>43</v>
      </c>
      <c r="AI17" s="5" t="s">
        <v>43</v>
      </c>
      <c r="AJ17" s="5" t="s">
        <v>43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5" t="s">
        <v>43</v>
      </c>
      <c r="AR17" s="5" t="s">
        <v>43</v>
      </c>
      <c r="AS17" s="5" t="s">
        <v>43</v>
      </c>
      <c r="AT17" s="5" t="s">
        <v>75</v>
      </c>
      <c r="AU17" s="5" t="s">
        <v>43</v>
      </c>
      <c r="AV17" s="5" t="s">
        <v>43</v>
      </c>
      <c r="AW17" s="5" t="s">
        <v>43</v>
      </c>
      <c r="AX17" s="5" t="s">
        <v>43</v>
      </c>
      <c r="AY17" s="5" t="s">
        <v>43</v>
      </c>
      <c r="AZ17" s="5" t="s">
        <v>43</v>
      </c>
      <c r="BA17" s="5"/>
      <c r="BB17" s="5"/>
      <c r="BC17" s="5" t="s">
        <v>43</v>
      </c>
      <c r="BD17" s="5" t="s">
        <v>43</v>
      </c>
      <c r="BE17" s="5"/>
      <c r="BF17" s="5" t="s">
        <v>43</v>
      </c>
      <c r="BG17" s="5" t="s">
        <v>43</v>
      </c>
      <c r="BH17" s="5" t="s">
        <v>43</v>
      </c>
      <c r="BI17" s="5"/>
      <c r="BJ17" s="5"/>
      <c r="BK17" s="5"/>
      <c r="BL17" s="5" t="s">
        <v>43</v>
      </c>
      <c r="BM17" s="5"/>
      <c r="BN17" s="5"/>
      <c r="BO17" s="5"/>
      <c r="BP17" s="5"/>
      <c r="BQ17" s="5" t="s">
        <v>79</v>
      </c>
      <c r="BR17" s="5"/>
      <c r="BS17" s="5"/>
      <c r="BT17" s="5"/>
      <c r="BU17" s="5"/>
      <c r="BV17" s="5"/>
      <c r="BW17" s="5" t="s">
        <v>117</v>
      </c>
      <c r="BX17" s="5" t="s">
        <v>117</v>
      </c>
      <c r="BY17" s="5"/>
      <c r="BZ17" s="5"/>
      <c r="CA17" s="5"/>
      <c r="CB17" s="5" t="s">
        <v>43</v>
      </c>
      <c r="CC17" s="5" t="s">
        <v>43</v>
      </c>
      <c r="CD17" s="5" t="s">
        <v>43</v>
      </c>
      <c r="CE17" s="5" t="s">
        <v>43</v>
      </c>
      <c r="CF17" s="5" t="s">
        <v>43</v>
      </c>
      <c r="CG17" s="5" t="s">
        <v>43</v>
      </c>
      <c r="CH17" s="5"/>
      <c r="CI17" s="5"/>
      <c r="CJ17" s="5"/>
      <c r="CK17" s="5"/>
    </row>
    <row r="18" spans="1:89" outlineLevel="1" x14ac:dyDescent="0.35">
      <c r="A18" s="5" t="s">
        <v>296</v>
      </c>
      <c r="B18" s="5" t="s">
        <v>64</v>
      </c>
      <c r="C18" s="27" t="s">
        <v>38</v>
      </c>
      <c r="D18" s="5">
        <v>1</v>
      </c>
      <c r="E18" s="5" t="s">
        <v>64</v>
      </c>
      <c r="F18" s="5" t="s">
        <v>147</v>
      </c>
      <c r="G18" s="5" t="s">
        <v>222</v>
      </c>
      <c r="H18" s="5" t="s">
        <v>74</v>
      </c>
      <c r="I18" s="5"/>
      <c r="J18" s="5" t="s">
        <v>120</v>
      </c>
      <c r="K18" s="5">
        <v>20</v>
      </c>
      <c r="L18" s="5" t="s">
        <v>41</v>
      </c>
      <c r="M18" s="5">
        <v>11</v>
      </c>
      <c r="N18" s="5">
        <v>100</v>
      </c>
      <c r="O18" s="6" t="s">
        <v>58</v>
      </c>
      <c r="P18" s="7">
        <v>10</v>
      </c>
      <c r="Q18" s="7">
        <v>16</v>
      </c>
      <c r="R18" s="7">
        <v>16</v>
      </c>
      <c r="S18" s="7">
        <v>16</v>
      </c>
      <c r="T18" s="7" t="s">
        <v>43</v>
      </c>
      <c r="U18" s="7" t="s">
        <v>43</v>
      </c>
      <c r="V18" s="7"/>
      <c r="W18" s="7"/>
      <c r="X18" s="7"/>
      <c r="Y18" s="5" t="s">
        <v>122</v>
      </c>
      <c r="Z18" s="5">
        <v>1</v>
      </c>
      <c r="AA18" s="5"/>
      <c r="AB18" s="5"/>
      <c r="AC18" s="5" t="s">
        <v>43</v>
      </c>
      <c r="AD18" s="5">
        <v>1</v>
      </c>
      <c r="AE18" s="5"/>
      <c r="AF18" s="5" t="s">
        <v>43</v>
      </c>
      <c r="AG18" s="5" t="s">
        <v>43</v>
      </c>
      <c r="AH18" s="5" t="s">
        <v>43</v>
      </c>
      <c r="AI18" s="5" t="s">
        <v>43</v>
      </c>
      <c r="AJ18" s="5" t="s">
        <v>43</v>
      </c>
      <c r="AK18" s="5" t="s">
        <v>43</v>
      </c>
      <c r="AL18" s="5" t="s">
        <v>43</v>
      </c>
      <c r="AM18" s="5" t="s">
        <v>43</v>
      </c>
      <c r="AN18" s="5" t="s">
        <v>43</v>
      </c>
      <c r="AO18" s="5" t="s">
        <v>43</v>
      </c>
      <c r="AP18" s="5" t="s">
        <v>43</v>
      </c>
      <c r="AQ18" s="5" t="s">
        <v>43</v>
      </c>
      <c r="AR18" s="5" t="s">
        <v>43</v>
      </c>
      <c r="AS18" s="5" t="s">
        <v>43</v>
      </c>
      <c r="AT18" s="5" t="s">
        <v>75</v>
      </c>
      <c r="AU18" s="5" t="s">
        <v>43</v>
      </c>
      <c r="AV18" s="5" t="s">
        <v>43</v>
      </c>
      <c r="AW18" s="5" t="s">
        <v>43</v>
      </c>
      <c r="AX18" s="5" t="s">
        <v>43</v>
      </c>
      <c r="AY18" s="5" t="s">
        <v>43</v>
      </c>
      <c r="AZ18" s="5" t="s">
        <v>43</v>
      </c>
      <c r="BA18" s="5"/>
      <c r="BB18" s="5"/>
      <c r="BC18" s="5" t="s">
        <v>43</v>
      </c>
      <c r="BD18" s="5" t="s">
        <v>43</v>
      </c>
      <c r="BE18" s="5"/>
      <c r="BF18" s="5" t="s">
        <v>43</v>
      </c>
      <c r="BG18" s="5" t="s">
        <v>43</v>
      </c>
      <c r="BH18" s="5" t="s">
        <v>43</v>
      </c>
      <c r="BI18" s="5"/>
      <c r="BJ18" s="5"/>
      <c r="BK18" s="5"/>
      <c r="BL18" s="5" t="s">
        <v>43</v>
      </c>
      <c r="BM18" s="5"/>
      <c r="BN18" s="5" t="s">
        <v>43</v>
      </c>
      <c r="BO18" s="5" t="s">
        <v>43</v>
      </c>
      <c r="BP18" s="5" t="s">
        <v>43</v>
      </c>
      <c r="BQ18" s="5" t="s">
        <v>43</v>
      </c>
      <c r="BR18" s="5" t="s">
        <v>43</v>
      </c>
      <c r="BS18" s="5" t="s">
        <v>43</v>
      </c>
      <c r="BT18" s="5"/>
      <c r="BU18" s="5"/>
      <c r="BV18" s="5"/>
      <c r="BW18" s="5" t="s">
        <v>101</v>
      </c>
      <c r="BX18" s="5" t="s">
        <v>59</v>
      </c>
      <c r="BY18" s="5"/>
      <c r="BZ18" s="5"/>
      <c r="CA18" s="5"/>
      <c r="CB18" s="5" t="s">
        <v>60</v>
      </c>
      <c r="CC18" s="5" t="s">
        <v>61</v>
      </c>
      <c r="CD18" s="5"/>
      <c r="CE18" s="8" t="s">
        <v>62</v>
      </c>
      <c r="CF18" s="5"/>
      <c r="CG18" s="5"/>
      <c r="CH18" s="5"/>
      <c r="CI18" s="5"/>
      <c r="CJ18" s="5"/>
      <c r="CK18" s="5"/>
    </row>
    <row r="19" spans="1:89" outlineLevel="1" x14ac:dyDescent="0.35">
      <c r="A19" s="5" t="s">
        <v>297</v>
      </c>
      <c r="B19" s="5" t="s">
        <v>64</v>
      </c>
      <c r="C19" s="27" t="s">
        <v>38</v>
      </c>
      <c r="D19" s="5">
        <v>1</v>
      </c>
      <c r="E19" s="5" t="s">
        <v>64</v>
      </c>
      <c r="F19" s="5" t="s">
        <v>77</v>
      </c>
      <c r="G19" s="5" t="s">
        <v>222</v>
      </c>
      <c r="H19" s="5" t="s">
        <v>76</v>
      </c>
      <c r="I19" s="5"/>
      <c r="J19" s="5" t="s">
        <v>123</v>
      </c>
      <c r="K19" s="5">
        <v>25</v>
      </c>
      <c r="L19" s="5" t="s">
        <v>41</v>
      </c>
      <c r="M19" s="5">
        <v>11</v>
      </c>
      <c r="N19" s="5">
        <v>100</v>
      </c>
      <c r="O19" s="6" t="s">
        <v>58</v>
      </c>
      <c r="P19" s="7" t="s">
        <v>43</v>
      </c>
      <c r="Q19" s="7">
        <v>16</v>
      </c>
      <c r="R19" s="7">
        <v>16</v>
      </c>
      <c r="S19" s="7">
        <v>16</v>
      </c>
      <c r="T19" s="7" t="s">
        <v>43</v>
      </c>
      <c r="U19" s="7" t="s">
        <v>43</v>
      </c>
      <c r="V19" s="7"/>
      <c r="W19" s="7"/>
      <c r="X19" s="7"/>
      <c r="Y19" s="5" t="s">
        <v>124</v>
      </c>
      <c r="Z19" s="5">
        <v>1</v>
      </c>
      <c r="AA19" s="5"/>
      <c r="AB19" s="5"/>
      <c r="AC19" s="5" t="s">
        <v>43</v>
      </c>
      <c r="AD19" s="5">
        <v>1</v>
      </c>
      <c r="AE19" s="5"/>
      <c r="AF19" s="5" t="s">
        <v>43</v>
      </c>
      <c r="AG19" s="5" t="s">
        <v>43</v>
      </c>
      <c r="AH19" s="5" t="s">
        <v>43</v>
      </c>
      <c r="AI19" s="5" t="s">
        <v>43</v>
      </c>
      <c r="AJ19" s="5" t="s">
        <v>43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5" t="s">
        <v>43</v>
      </c>
      <c r="AR19" s="5" t="s">
        <v>43</v>
      </c>
      <c r="AS19" s="5" t="s">
        <v>43</v>
      </c>
      <c r="AT19" s="5" t="s">
        <v>43</v>
      </c>
      <c r="AU19" s="5" t="s">
        <v>43</v>
      </c>
      <c r="AV19" s="5" t="s">
        <v>43</v>
      </c>
      <c r="AW19" s="5" t="s">
        <v>43</v>
      </c>
      <c r="AX19" s="5" t="s">
        <v>43</v>
      </c>
      <c r="AY19" s="5" t="s">
        <v>43</v>
      </c>
      <c r="AZ19" s="5" t="s">
        <v>125</v>
      </c>
      <c r="BA19" s="5"/>
      <c r="BB19" s="5"/>
      <c r="BC19" s="5" t="s">
        <v>229</v>
      </c>
      <c r="BD19" s="5" t="s">
        <v>78</v>
      </c>
      <c r="BE19" s="5"/>
      <c r="BF19" s="5">
        <v>55</v>
      </c>
      <c r="BG19" s="5">
        <v>63</v>
      </c>
      <c r="BH19" s="5">
        <v>5.8</v>
      </c>
      <c r="BI19" s="5"/>
      <c r="BJ19" s="5"/>
      <c r="BK19" s="5"/>
      <c r="BL19" s="10" t="str">
        <f t="shared" ref="BL19" si="0">IF((BF19/(BG19-2*BH19))^2&gt;1,"99%",(BF19/(BG19-2*BH19))^2)</f>
        <v>99%</v>
      </c>
      <c r="BM19" s="10"/>
      <c r="BN19" s="5"/>
      <c r="BO19" s="5"/>
      <c r="BP19" s="5"/>
      <c r="BQ19" s="5" t="s">
        <v>79</v>
      </c>
      <c r="BR19" s="5"/>
      <c r="BS19" s="5"/>
      <c r="BT19" s="5"/>
      <c r="BU19" s="5"/>
      <c r="BV19" s="5"/>
      <c r="BW19" s="5" t="s">
        <v>126</v>
      </c>
      <c r="BX19" s="5" t="s">
        <v>59</v>
      </c>
      <c r="BY19" s="5"/>
      <c r="BZ19" s="5"/>
      <c r="CA19" s="5"/>
      <c r="CB19" s="5" t="s">
        <v>60</v>
      </c>
      <c r="CC19" s="5" t="s">
        <v>61</v>
      </c>
      <c r="CD19" s="5"/>
      <c r="CE19" s="8" t="s">
        <v>62</v>
      </c>
      <c r="CF19" s="5"/>
      <c r="CG19" s="5"/>
      <c r="CH19" s="5"/>
      <c r="CI19" s="5"/>
      <c r="CJ19" s="5"/>
      <c r="CK19" s="5"/>
    </row>
    <row r="20" spans="1:89" outlineLevel="1" x14ac:dyDescent="0.35">
      <c r="A20" s="5" t="s">
        <v>298</v>
      </c>
      <c r="B20" s="5" t="s">
        <v>64</v>
      </c>
      <c r="C20" s="27" t="s">
        <v>38</v>
      </c>
      <c r="D20" s="5">
        <v>1</v>
      </c>
      <c r="E20" s="5" t="s">
        <v>64</v>
      </c>
      <c r="F20" s="5" t="s">
        <v>77</v>
      </c>
      <c r="G20" s="5" t="s">
        <v>222</v>
      </c>
      <c r="H20" s="5" t="s">
        <v>76</v>
      </c>
      <c r="I20" s="5"/>
      <c r="J20" s="5" t="s">
        <v>123</v>
      </c>
      <c r="K20" s="5">
        <v>63</v>
      </c>
      <c r="L20" s="5" t="s">
        <v>41</v>
      </c>
      <c r="M20" s="5">
        <v>11</v>
      </c>
      <c r="N20" s="5">
        <v>100</v>
      </c>
      <c r="O20" s="6" t="s">
        <v>58</v>
      </c>
      <c r="P20" s="7">
        <v>10</v>
      </c>
      <c r="Q20" s="7">
        <v>16</v>
      </c>
      <c r="R20" s="7">
        <v>16</v>
      </c>
      <c r="S20" s="7">
        <v>16</v>
      </c>
      <c r="T20" s="7" t="s">
        <v>43</v>
      </c>
      <c r="U20" s="7" t="s">
        <v>43</v>
      </c>
      <c r="V20" s="7"/>
      <c r="W20" s="7"/>
      <c r="X20" s="7"/>
      <c r="Y20" s="5" t="s">
        <v>124</v>
      </c>
      <c r="Z20" s="5">
        <v>1</v>
      </c>
      <c r="AA20" s="5"/>
      <c r="AB20" s="5"/>
      <c r="AC20" s="5" t="s">
        <v>43</v>
      </c>
      <c r="AD20" s="5">
        <v>1</v>
      </c>
      <c r="AE20" s="5"/>
      <c r="AF20" s="5" t="s">
        <v>43</v>
      </c>
      <c r="AG20" s="5" t="s">
        <v>43</v>
      </c>
      <c r="AH20" s="5" t="s">
        <v>43</v>
      </c>
      <c r="AI20" s="5" t="s">
        <v>43</v>
      </c>
      <c r="AJ20" s="5" t="s">
        <v>43</v>
      </c>
      <c r="AK20" s="5" t="s">
        <v>43</v>
      </c>
      <c r="AL20" s="5" t="s">
        <v>43</v>
      </c>
      <c r="AM20" s="5" t="s">
        <v>43</v>
      </c>
      <c r="AN20" s="5" t="s">
        <v>43</v>
      </c>
      <c r="AO20" s="5" t="s">
        <v>43</v>
      </c>
      <c r="AP20" s="5" t="s">
        <v>43</v>
      </c>
      <c r="AQ20" s="5" t="s">
        <v>43</v>
      </c>
      <c r="AR20" s="5" t="s">
        <v>43</v>
      </c>
      <c r="AS20" s="5" t="s">
        <v>43</v>
      </c>
      <c r="AT20" s="5" t="s">
        <v>43</v>
      </c>
      <c r="AU20" s="5" t="s">
        <v>43</v>
      </c>
      <c r="AV20" s="5" t="s">
        <v>43</v>
      </c>
      <c r="AW20" s="5" t="s">
        <v>43</v>
      </c>
      <c r="AX20" s="5" t="s">
        <v>43</v>
      </c>
      <c r="AY20" s="5" t="s">
        <v>43</v>
      </c>
      <c r="AZ20" s="5" t="s">
        <v>125</v>
      </c>
      <c r="BA20" s="5"/>
      <c r="BB20" s="5"/>
      <c r="BC20" s="5" t="s">
        <v>225</v>
      </c>
      <c r="BD20" s="5" t="s">
        <v>78</v>
      </c>
      <c r="BE20" s="5"/>
      <c r="BF20" s="5">
        <v>55</v>
      </c>
      <c r="BG20" s="5">
        <v>63</v>
      </c>
      <c r="BH20" s="5">
        <v>5.8</v>
      </c>
      <c r="BI20" s="5"/>
      <c r="BJ20" s="5"/>
      <c r="BK20" s="5"/>
      <c r="BL20" s="10" t="str">
        <f t="shared" ref="BL20:BL22" si="1">IF((BF20/(BG20-2*BH20))^2&gt;1,"99%",(BF20/(BG20-2*BH20))^2)</f>
        <v>99%</v>
      </c>
      <c r="BM20" s="10"/>
      <c r="BN20" s="5"/>
      <c r="BO20" s="5"/>
      <c r="BP20" s="5"/>
      <c r="BQ20" s="5" t="s">
        <v>79</v>
      </c>
      <c r="BR20" s="5"/>
      <c r="BS20" s="5"/>
      <c r="BT20" s="5"/>
      <c r="BU20" s="5"/>
      <c r="BV20" s="5"/>
      <c r="BW20" s="5" t="s">
        <v>126</v>
      </c>
      <c r="BX20" s="5" t="s">
        <v>59</v>
      </c>
      <c r="BY20" s="5" t="s">
        <v>324</v>
      </c>
      <c r="BZ20" s="5"/>
      <c r="CA20" s="5"/>
      <c r="CB20" s="5" t="s">
        <v>60</v>
      </c>
      <c r="CC20" s="5" t="s">
        <v>61</v>
      </c>
      <c r="CD20" s="5"/>
      <c r="CE20" s="8" t="s">
        <v>62</v>
      </c>
      <c r="CF20" s="5"/>
      <c r="CG20" s="5"/>
      <c r="CH20" s="5"/>
      <c r="CI20" s="5"/>
      <c r="CJ20" s="5"/>
      <c r="CK20" s="5"/>
    </row>
    <row r="21" spans="1:89" ht="25.5" outlineLevel="1" x14ac:dyDescent="0.35">
      <c r="A21" s="5" t="s">
        <v>299</v>
      </c>
      <c r="B21" s="5" t="s">
        <v>64</v>
      </c>
      <c r="C21" s="27" t="s">
        <v>38</v>
      </c>
      <c r="D21" s="5">
        <v>1</v>
      </c>
      <c r="E21" s="5" t="s">
        <v>64</v>
      </c>
      <c r="F21" s="5" t="s">
        <v>148</v>
      </c>
      <c r="G21" s="5" t="s">
        <v>222</v>
      </c>
      <c r="H21" s="5" t="s">
        <v>80</v>
      </c>
      <c r="I21" s="5"/>
      <c r="J21" s="5" t="s">
        <v>82</v>
      </c>
      <c r="K21" s="5" t="s">
        <v>84</v>
      </c>
      <c r="L21" s="5" t="s">
        <v>41</v>
      </c>
      <c r="M21" s="5">
        <v>11</v>
      </c>
      <c r="N21" s="5">
        <v>100</v>
      </c>
      <c r="O21" s="6" t="s">
        <v>156</v>
      </c>
      <c r="P21" s="7">
        <v>10</v>
      </c>
      <c r="Q21" s="7" t="s">
        <v>43</v>
      </c>
      <c r="R21" s="7" t="s">
        <v>43</v>
      </c>
      <c r="S21" s="7" t="s">
        <v>43</v>
      </c>
      <c r="T21" s="7" t="s">
        <v>43</v>
      </c>
      <c r="U21" s="7" t="s">
        <v>43</v>
      </c>
      <c r="V21" s="7"/>
      <c r="W21" s="7"/>
      <c r="X21" s="7"/>
      <c r="Y21" s="5" t="s">
        <v>124</v>
      </c>
      <c r="Z21" s="5">
        <v>1</v>
      </c>
      <c r="AA21" s="5"/>
      <c r="AB21" s="5"/>
      <c r="AC21" s="5" t="s">
        <v>58</v>
      </c>
      <c r="AD21" s="5">
        <v>2</v>
      </c>
      <c r="AE21" s="5"/>
      <c r="AF21" s="5" t="s">
        <v>98</v>
      </c>
      <c r="AG21" s="5" t="s">
        <v>99</v>
      </c>
      <c r="AH21" s="5" t="s">
        <v>100</v>
      </c>
      <c r="AI21" s="5"/>
      <c r="AJ21" s="5"/>
      <c r="AK21" s="5"/>
      <c r="AL21" s="5"/>
      <c r="AM21" s="5"/>
      <c r="AN21" s="5"/>
      <c r="AO21" s="5"/>
      <c r="AP21" s="5"/>
      <c r="AQ21" s="5"/>
      <c r="AR21" s="5" t="s">
        <v>43</v>
      </c>
      <c r="AS21" s="5" t="s">
        <v>43</v>
      </c>
      <c r="AT21" s="5" t="s">
        <v>43</v>
      </c>
      <c r="AU21" s="5" t="s">
        <v>43</v>
      </c>
      <c r="AV21" s="5" t="s">
        <v>43</v>
      </c>
      <c r="AW21" s="5" t="s">
        <v>43</v>
      </c>
      <c r="AX21" s="5" t="s">
        <v>43</v>
      </c>
      <c r="AY21" s="5" t="s">
        <v>158</v>
      </c>
      <c r="AZ21" s="5" t="s">
        <v>125</v>
      </c>
      <c r="BA21" s="5"/>
      <c r="BB21" s="5"/>
      <c r="BC21" s="5" t="s">
        <v>225</v>
      </c>
      <c r="BD21" s="5" t="s">
        <v>78</v>
      </c>
      <c r="BE21" s="5"/>
      <c r="BF21" s="5">
        <v>48</v>
      </c>
      <c r="BG21" s="5">
        <v>63</v>
      </c>
      <c r="BH21" s="5">
        <v>5.8</v>
      </c>
      <c r="BI21" s="5"/>
      <c r="BJ21" s="5"/>
      <c r="BK21" s="5"/>
      <c r="BL21" s="10">
        <f t="shared" si="1"/>
        <v>0.87207981952792624</v>
      </c>
      <c r="BM21" s="10"/>
      <c r="BN21" s="5"/>
      <c r="BO21" s="5"/>
      <c r="BP21" s="5"/>
      <c r="BQ21" s="5" t="s">
        <v>79</v>
      </c>
      <c r="BR21" s="5"/>
      <c r="BS21" s="5"/>
      <c r="BT21" s="5"/>
      <c r="BU21" s="5"/>
      <c r="BV21" s="5"/>
      <c r="BW21" s="5" t="s">
        <v>127</v>
      </c>
      <c r="BX21" s="5" t="s">
        <v>117</v>
      </c>
      <c r="BY21" s="5" t="s">
        <v>322</v>
      </c>
      <c r="BZ21" s="5"/>
      <c r="CA21" s="5"/>
      <c r="CB21" s="6" t="s">
        <v>160</v>
      </c>
      <c r="CC21" s="6" t="s">
        <v>161</v>
      </c>
      <c r="CD21" s="5"/>
      <c r="CE21" s="11" t="s">
        <v>162</v>
      </c>
      <c r="CF21" s="5" t="s">
        <v>43</v>
      </c>
      <c r="CG21" s="5" t="s">
        <v>43</v>
      </c>
      <c r="CH21" s="5"/>
      <c r="CI21" s="5"/>
      <c r="CJ21" s="5"/>
      <c r="CK21" s="5"/>
    </row>
    <row r="22" spans="1:89" outlineLevel="1" x14ac:dyDescent="0.35">
      <c r="A22" s="5" t="s">
        <v>300</v>
      </c>
      <c r="B22" s="5" t="s">
        <v>64</v>
      </c>
      <c r="C22" s="27" t="s">
        <v>38</v>
      </c>
      <c r="D22" s="5">
        <v>1</v>
      </c>
      <c r="E22" s="5" t="s">
        <v>64</v>
      </c>
      <c r="F22" s="5" t="s">
        <v>149</v>
      </c>
      <c r="G22" s="5" t="s">
        <v>222</v>
      </c>
      <c r="H22" s="5" t="s">
        <v>81</v>
      </c>
      <c r="I22" s="5"/>
      <c r="J22" s="5" t="s">
        <v>128</v>
      </c>
      <c r="K22" s="5">
        <v>110</v>
      </c>
      <c r="L22" s="5" t="s">
        <v>41</v>
      </c>
      <c r="M22" s="5">
        <v>11</v>
      </c>
      <c r="N22" s="5">
        <v>100</v>
      </c>
      <c r="O22" s="6" t="s">
        <v>58</v>
      </c>
      <c r="P22" s="7">
        <v>10</v>
      </c>
      <c r="Q22" s="7" t="s">
        <v>43</v>
      </c>
      <c r="R22" s="7" t="s">
        <v>43</v>
      </c>
      <c r="S22" s="7" t="s">
        <v>43</v>
      </c>
      <c r="T22" s="7" t="s">
        <v>43</v>
      </c>
      <c r="U22" s="7" t="s">
        <v>43</v>
      </c>
      <c r="V22" s="7"/>
      <c r="W22" s="7"/>
      <c r="X22" s="7"/>
      <c r="Y22" s="5" t="s">
        <v>124</v>
      </c>
      <c r="Z22" s="5">
        <v>1</v>
      </c>
      <c r="AA22" s="5"/>
      <c r="AB22" s="5"/>
      <c r="AC22" s="5" t="s">
        <v>43</v>
      </c>
      <c r="AD22" s="5">
        <v>2</v>
      </c>
      <c r="AE22" s="5"/>
      <c r="AF22" s="5" t="s">
        <v>43</v>
      </c>
      <c r="AG22" s="5" t="s">
        <v>43</v>
      </c>
      <c r="AH22" s="5" t="s">
        <v>43</v>
      </c>
      <c r="AI22" s="5" t="s">
        <v>43</v>
      </c>
      <c r="AJ22" s="5" t="s">
        <v>43</v>
      </c>
      <c r="AK22" s="5" t="s">
        <v>43</v>
      </c>
      <c r="AL22" s="5" t="s">
        <v>43</v>
      </c>
      <c r="AM22" s="5" t="s">
        <v>43</v>
      </c>
      <c r="AN22" s="5" t="s">
        <v>43</v>
      </c>
      <c r="AO22" s="5" t="s">
        <v>43</v>
      </c>
      <c r="AP22" s="5" t="s">
        <v>43</v>
      </c>
      <c r="AQ22" s="5" t="s">
        <v>43</v>
      </c>
      <c r="AR22" s="5" t="s">
        <v>43</v>
      </c>
      <c r="AS22" s="5" t="s">
        <v>43</v>
      </c>
      <c r="AT22" s="5" t="s">
        <v>43</v>
      </c>
      <c r="AU22" s="5" t="s">
        <v>43</v>
      </c>
      <c r="AV22" s="5" t="s">
        <v>43</v>
      </c>
      <c r="AW22" s="5" t="s">
        <v>43</v>
      </c>
      <c r="AX22" s="5" t="s">
        <v>43</v>
      </c>
      <c r="AY22" s="5" t="s">
        <v>155</v>
      </c>
      <c r="AZ22" s="5" t="s">
        <v>129</v>
      </c>
      <c r="BA22" s="5"/>
      <c r="BB22" s="5"/>
      <c r="BC22" s="5" t="s">
        <v>225</v>
      </c>
      <c r="BD22" s="5" t="s">
        <v>228</v>
      </c>
      <c r="BE22" s="5"/>
      <c r="BF22" s="5">
        <v>35</v>
      </c>
      <c r="BG22" s="5">
        <v>63</v>
      </c>
      <c r="BH22" s="5">
        <v>5.8</v>
      </c>
      <c r="BI22" s="5"/>
      <c r="BJ22" s="5"/>
      <c r="BK22" s="5"/>
      <c r="BL22" s="10">
        <f t="shared" si="1"/>
        <v>0.46367091099032537</v>
      </c>
      <c r="BM22" s="10"/>
      <c r="BN22" s="5"/>
      <c r="BO22" s="5"/>
      <c r="BP22" s="5"/>
      <c r="BQ22" s="5" t="s">
        <v>79</v>
      </c>
      <c r="BR22" s="5"/>
      <c r="BS22" s="5"/>
      <c r="BT22" s="5"/>
      <c r="BU22" s="5"/>
      <c r="BV22" s="5"/>
      <c r="BW22" s="5" t="s">
        <v>130</v>
      </c>
      <c r="BX22" s="5" t="s">
        <v>59</v>
      </c>
      <c r="BY22" s="5" t="s">
        <v>323</v>
      </c>
      <c r="BZ22" s="5"/>
      <c r="CA22" s="5"/>
      <c r="CB22" s="5" t="s">
        <v>60</v>
      </c>
      <c r="CC22" s="5" t="s">
        <v>61</v>
      </c>
      <c r="CD22" s="5"/>
      <c r="CE22" s="8" t="s">
        <v>62</v>
      </c>
      <c r="CF22" s="5" t="s">
        <v>43</v>
      </c>
      <c r="CG22" s="5" t="s">
        <v>43</v>
      </c>
      <c r="CH22" s="5"/>
      <c r="CI22" s="5"/>
      <c r="CJ22" s="5"/>
      <c r="CK22" s="5"/>
    </row>
    <row r="23" spans="1:89" outlineLevel="1" x14ac:dyDescent="0.35">
      <c r="A23" s="5" t="s">
        <v>301</v>
      </c>
      <c r="B23" s="5" t="s">
        <v>64</v>
      </c>
      <c r="C23" s="27" t="s">
        <v>38</v>
      </c>
      <c r="D23" s="5">
        <v>1</v>
      </c>
      <c r="E23" s="5" t="s">
        <v>64</v>
      </c>
      <c r="F23" s="5" t="s">
        <v>86</v>
      </c>
      <c r="G23" s="5" t="s">
        <v>222</v>
      </c>
      <c r="H23" s="5" t="s">
        <v>67</v>
      </c>
      <c r="I23" s="8"/>
      <c r="J23" s="5" t="s">
        <v>87</v>
      </c>
      <c r="K23" s="5">
        <v>32</v>
      </c>
      <c r="L23" s="5" t="s">
        <v>95</v>
      </c>
      <c r="M23" s="5" t="s">
        <v>85</v>
      </c>
      <c r="N23" s="5" t="s">
        <v>85</v>
      </c>
      <c r="O23" s="6" t="s">
        <v>85</v>
      </c>
      <c r="P23" s="7">
        <v>4</v>
      </c>
      <c r="Q23" s="7" t="s">
        <v>43</v>
      </c>
      <c r="R23" s="7" t="s">
        <v>43</v>
      </c>
      <c r="S23" s="7" t="s">
        <v>43</v>
      </c>
      <c r="T23" s="7" t="s">
        <v>43</v>
      </c>
      <c r="U23" s="7" t="s">
        <v>43</v>
      </c>
      <c r="V23" s="7"/>
      <c r="W23" s="7"/>
      <c r="X23" s="7"/>
      <c r="Y23" s="5" t="s">
        <v>43</v>
      </c>
      <c r="Z23" s="5" t="s">
        <v>43</v>
      </c>
      <c r="AA23" s="5"/>
      <c r="AB23" s="5"/>
      <c r="AC23" s="5" t="s">
        <v>43</v>
      </c>
      <c r="AD23" s="5" t="s">
        <v>43</v>
      </c>
      <c r="AE23" s="5"/>
      <c r="AF23" s="5" t="s">
        <v>43</v>
      </c>
      <c r="AG23" s="5" t="s">
        <v>43</v>
      </c>
      <c r="AH23" s="5" t="s">
        <v>43</v>
      </c>
      <c r="AI23" s="5" t="s">
        <v>43</v>
      </c>
      <c r="AJ23" s="5" t="s">
        <v>43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5" t="s">
        <v>43</v>
      </c>
      <c r="AR23" s="5" t="s">
        <v>43</v>
      </c>
      <c r="AS23" s="5" t="s">
        <v>43</v>
      </c>
      <c r="AT23" s="5" t="s">
        <v>43</v>
      </c>
      <c r="AU23" s="5" t="s">
        <v>43</v>
      </c>
      <c r="AV23" s="5" t="s">
        <v>43</v>
      </c>
      <c r="AW23" s="5" t="s">
        <v>43</v>
      </c>
      <c r="AX23" s="5" t="s">
        <v>150</v>
      </c>
      <c r="AY23" s="5" t="s">
        <v>43</v>
      </c>
      <c r="AZ23" s="5" t="s">
        <v>43</v>
      </c>
      <c r="BA23" s="5"/>
      <c r="BB23" s="5"/>
      <c r="BC23" s="5" t="s">
        <v>43</v>
      </c>
      <c r="BD23" s="5" t="s">
        <v>43</v>
      </c>
      <c r="BE23" s="5"/>
      <c r="BF23" s="5" t="s">
        <v>43</v>
      </c>
      <c r="BG23" s="5" t="s">
        <v>43</v>
      </c>
      <c r="BH23" s="5" t="s">
        <v>43</v>
      </c>
      <c r="BI23" s="5"/>
      <c r="BJ23" s="5"/>
      <c r="BK23" s="5"/>
      <c r="BL23" s="5" t="s">
        <v>43</v>
      </c>
      <c r="BM23" s="5"/>
      <c r="BN23" s="5" t="s">
        <v>43</v>
      </c>
      <c r="BO23" s="5" t="s">
        <v>43</v>
      </c>
      <c r="BP23" s="5" t="s">
        <v>43</v>
      </c>
      <c r="BQ23" s="5" t="s">
        <v>43</v>
      </c>
      <c r="BR23" s="5" t="s">
        <v>43</v>
      </c>
      <c r="BS23" s="5" t="s">
        <v>43</v>
      </c>
      <c r="BT23" s="5" t="s">
        <v>43</v>
      </c>
      <c r="BU23" s="5" t="s">
        <v>43</v>
      </c>
      <c r="BV23" s="5" t="s">
        <v>43</v>
      </c>
      <c r="BW23" s="5" t="s">
        <v>43</v>
      </c>
      <c r="BX23" s="5" t="s">
        <v>43</v>
      </c>
      <c r="BY23" s="5"/>
      <c r="BZ23" s="5"/>
      <c r="CA23" s="5"/>
      <c r="CB23" s="5" t="s">
        <v>43</v>
      </c>
      <c r="CC23" s="5" t="s">
        <v>43</v>
      </c>
      <c r="CD23" s="5" t="s">
        <v>43</v>
      </c>
      <c r="CE23" s="5" t="s">
        <v>43</v>
      </c>
      <c r="CF23" s="5" t="s">
        <v>43</v>
      </c>
      <c r="CG23" s="5" t="s">
        <v>43</v>
      </c>
      <c r="CH23" s="5"/>
      <c r="CI23" s="5"/>
      <c r="CJ23" s="9"/>
      <c r="CK23" s="9"/>
    </row>
    <row r="24" spans="1:89" ht="13.15" outlineLevel="1" x14ac:dyDescent="0.35">
      <c r="A24" s="5" t="s">
        <v>302</v>
      </c>
      <c r="B24" s="5" t="s">
        <v>64</v>
      </c>
      <c r="C24" s="27" t="s">
        <v>38</v>
      </c>
      <c r="D24" s="5">
        <v>1</v>
      </c>
      <c r="E24" s="5" t="s">
        <v>64</v>
      </c>
      <c r="F24" s="5" t="s">
        <v>39</v>
      </c>
      <c r="G24" s="5" t="s">
        <v>222</v>
      </c>
      <c r="H24" s="5" t="s">
        <v>40</v>
      </c>
      <c r="I24" s="8"/>
      <c r="J24" s="5" t="s">
        <v>49</v>
      </c>
      <c r="K24" s="5">
        <v>160</v>
      </c>
      <c r="L24" s="5" t="s">
        <v>41</v>
      </c>
      <c r="M24" s="5">
        <v>11</v>
      </c>
      <c r="N24" s="5">
        <v>100</v>
      </c>
      <c r="O24" s="6" t="s">
        <v>304</v>
      </c>
      <c r="P24" s="7" t="s">
        <v>43</v>
      </c>
      <c r="Q24" s="7" t="s">
        <v>43</v>
      </c>
      <c r="R24" s="7" t="s">
        <v>43</v>
      </c>
      <c r="S24" s="7" t="s">
        <v>43</v>
      </c>
      <c r="T24" s="7" t="s">
        <v>43</v>
      </c>
      <c r="U24" s="7" t="s">
        <v>303</v>
      </c>
      <c r="V24" s="7"/>
      <c r="W24" s="7"/>
      <c r="X24" s="7"/>
      <c r="Y24" s="5" t="s">
        <v>44</v>
      </c>
      <c r="Z24" s="5">
        <v>1</v>
      </c>
      <c r="AA24" s="5" t="s">
        <v>43</v>
      </c>
      <c r="AB24" s="5" t="s">
        <v>43</v>
      </c>
      <c r="AC24" s="5" t="s">
        <v>304</v>
      </c>
      <c r="AD24" s="5">
        <v>2</v>
      </c>
      <c r="AE24" s="5" t="s">
        <v>43</v>
      </c>
      <c r="AF24" s="5" t="s">
        <v>98</v>
      </c>
      <c r="AG24" s="5" t="s">
        <v>99</v>
      </c>
      <c r="AH24" s="5" t="s">
        <v>100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 t="s">
        <v>43</v>
      </c>
      <c r="AU24" s="5" t="s">
        <v>43</v>
      </c>
      <c r="AV24" s="5" t="s">
        <v>43</v>
      </c>
      <c r="AW24" s="5" t="s">
        <v>43</v>
      </c>
      <c r="AX24" s="5" t="s">
        <v>43</v>
      </c>
      <c r="AY24" s="5" t="s">
        <v>43</v>
      </c>
      <c r="AZ24" s="5" t="s">
        <v>43</v>
      </c>
      <c r="BA24" s="5" t="s">
        <v>43</v>
      </c>
      <c r="BB24" s="5" t="s">
        <v>43</v>
      </c>
      <c r="BC24" s="5" t="s">
        <v>43</v>
      </c>
      <c r="BD24" s="5" t="s">
        <v>43</v>
      </c>
      <c r="BE24" s="5" t="s">
        <v>43</v>
      </c>
      <c r="BF24" s="5" t="s">
        <v>43</v>
      </c>
      <c r="BG24" s="5" t="s">
        <v>43</v>
      </c>
      <c r="BH24" s="5" t="s">
        <v>43</v>
      </c>
      <c r="BI24" s="5"/>
      <c r="BJ24" s="5"/>
      <c r="BK24" s="5" t="s">
        <v>43</v>
      </c>
      <c r="BL24" s="5" t="s">
        <v>43</v>
      </c>
      <c r="BM24" s="5" t="s">
        <v>43</v>
      </c>
      <c r="BN24" s="5" t="s">
        <v>43</v>
      </c>
      <c r="BO24" s="5" t="s">
        <v>43</v>
      </c>
      <c r="BP24" s="5" t="s">
        <v>43</v>
      </c>
      <c r="BQ24" s="5" t="s">
        <v>43</v>
      </c>
      <c r="BR24" s="5" t="s">
        <v>43</v>
      </c>
      <c r="BS24" s="5" t="s">
        <v>43</v>
      </c>
      <c r="BT24" s="5" t="s">
        <v>43</v>
      </c>
      <c r="BU24" s="5" t="s">
        <v>43</v>
      </c>
      <c r="BV24" s="5" t="s">
        <v>43</v>
      </c>
      <c r="BW24" s="5" t="s">
        <v>59</v>
      </c>
      <c r="BX24" s="5" t="s">
        <v>59</v>
      </c>
      <c r="BY24" s="5"/>
      <c r="BZ24" s="5"/>
      <c r="CA24" s="5"/>
      <c r="CB24" s="5"/>
      <c r="CC24" s="5"/>
      <c r="CD24" s="5"/>
      <c r="CE24" s="8" t="s">
        <v>309</v>
      </c>
      <c r="CF24" s="5" t="s">
        <v>43</v>
      </c>
      <c r="CG24" s="5" t="s">
        <v>43</v>
      </c>
      <c r="CH24" s="5"/>
      <c r="CI24" s="5"/>
      <c r="CJ24" s="9"/>
      <c r="CK24" s="9"/>
    </row>
    <row r="25" spans="1:89" outlineLevel="1" x14ac:dyDescent="0.35">
      <c r="A25" s="5" t="s">
        <v>308</v>
      </c>
      <c r="B25" s="5" t="s">
        <v>64</v>
      </c>
      <c r="C25" s="27" t="s">
        <v>38</v>
      </c>
      <c r="D25" s="5">
        <v>1</v>
      </c>
      <c r="E25" s="5" t="s">
        <v>64</v>
      </c>
      <c r="F25" s="5" t="s">
        <v>146</v>
      </c>
      <c r="G25" s="5" t="s">
        <v>222</v>
      </c>
      <c r="H25" s="5" t="s">
        <v>73</v>
      </c>
      <c r="I25" s="8"/>
      <c r="J25" s="5" t="s">
        <v>72</v>
      </c>
      <c r="K25" s="5">
        <v>160</v>
      </c>
      <c r="L25" s="5" t="s">
        <v>41</v>
      </c>
      <c r="M25" s="5">
        <v>11</v>
      </c>
      <c r="N25" s="5">
        <v>100</v>
      </c>
      <c r="O25" s="6" t="s">
        <v>304</v>
      </c>
      <c r="P25" s="7" t="s">
        <v>43</v>
      </c>
      <c r="Q25" s="7" t="s">
        <v>43</v>
      </c>
      <c r="R25" s="7" t="s">
        <v>43</v>
      </c>
      <c r="S25" s="7" t="s">
        <v>43</v>
      </c>
      <c r="T25" s="7" t="s">
        <v>43</v>
      </c>
      <c r="U25" s="7" t="s">
        <v>303</v>
      </c>
      <c r="V25" s="7"/>
      <c r="W25" s="7"/>
      <c r="X25" s="7"/>
      <c r="Y25" s="5" t="s">
        <v>44</v>
      </c>
      <c r="Z25" s="5">
        <v>1</v>
      </c>
      <c r="AA25" s="5" t="s">
        <v>43</v>
      </c>
      <c r="AB25" s="5" t="s">
        <v>43</v>
      </c>
      <c r="AC25" s="5" t="s">
        <v>304</v>
      </c>
      <c r="AD25" s="5">
        <v>2</v>
      </c>
      <c r="AE25" s="5" t="s">
        <v>43</v>
      </c>
      <c r="AF25" s="5" t="s">
        <v>43</v>
      </c>
      <c r="AG25" s="5" t="s">
        <v>43</v>
      </c>
      <c r="AH25" s="5" t="s">
        <v>43</v>
      </c>
      <c r="AI25" s="5" t="s">
        <v>43</v>
      </c>
      <c r="AJ25" s="5" t="s">
        <v>43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5" t="s">
        <v>43</v>
      </c>
      <c r="AR25" s="5" t="s">
        <v>43</v>
      </c>
      <c r="AS25" s="5" t="s">
        <v>43</v>
      </c>
      <c r="AT25" s="5" t="s">
        <v>43</v>
      </c>
      <c r="AU25" s="5" t="s">
        <v>43</v>
      </c>
      <c r="AV25" s="5" t="s">
        <v>43</v>
      </c>
      <c r="AW25" s="5" t="s">
        <v>43</v>
      </c>
      <c r="AX25" s="5" t="s">
        <v>43</v>
      </c>
      <c r="AY25" s="5" t="s">
        <v>43</v>
      </c>
      <c r="AZ25" s="5" t="s">
        <v>43</v>
      </c>
      <c r="BA25" s="5" t="s">
        <v>43</v>
      </c>
      <c r="BB25" s="5" t="s">
        <v>43</v>
      </c>
      <c r="BC25" s="5" t="s">
        <v>43</v>
      </c>
      <c r="BD25" s="5" t="s">
        <v>43</v>
      </c>
      <c r="BE25" s="5" t="s">
        <v>43</v>
      </c>
      <c r="BF25" s="5" t="s">
        <v>43</v>
      </c>
      <c r="BG25" s="5" t="s">
        <v>43</v>
      </c>
      <c r="BH25" s="5" t="s">
        <v>43</v>
      </c>
      <c r="BI25" s="5"/>
      <c r="BJ25" s="5"/>
      <c r="BK25" s="5" t="s">
        <v>43</v>
      </c>
      <c r="BL25" s="5" t="s">
        <v>43</v>
      </c>
      <c r="BM25" s="5"/>
      <c r="BN25" s="5"/>
      <c r="BO25" s="5"/>
      <c r="BP25" s="5"/>
      <c r="BQ25" s="5"/>
      <c r="BR25" s="5"/>
      <c r="BS25" s="5"/>
      <c r="BT25" s="5" t="s">
        <v>43</v>
      </c>
      <c r="BU25" s="5" t="s">
        <v>43</v>
      </c>
      <c r="BV25" s="5" t="s">
        <v>43</v>
      </c>
      <c r="BW25" s="5" t="s">
        <v>59</v>
      </c>
      <c r="BX25" s="5" t="s">
        <v>59</v>
      </c>
      <c r="BY25" s="5"/>
      <c r="BZ25" s="5"/>
      <c r="CA25" s="5"/>
      <c r="CB25" s="5"/>
      <c r="CC25" s="5"/>
      <c r="CD25" s="5"/>
      <c r="CE25" s="8" t="s">
        <v>309</v>
      </c>
      <c r="CF25" s="5" t="s">
        <v>43</v>
      </c>
      <c r="CG25" s="5" t="s">
        <v>43</v>
      </c>
      <c r="CH25" s="5"/>
      <c r="CI25" s="5"/>
      <c r="CJ25" s="9"/>
      <c r="CK25" s="9"/>
    </row>
    <row r="26" spans="1:89" s="32" customForma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1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1"/>
      <c r="CI26" s="30"/>
      <c r="CJ26" s="30"/>
      <c r="CK26" s="30"/>
    </row>
    <row r="27" spans="1:89" s="32" customForma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1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1"/>
      <c r="CI27" s="30"/>
      <c r="CJ27" s="30"/>
      <c r="CK27" s="30"/>
    </row>
    <row r="28" spans="1:89" s="32" customFormat="1" x14ac:dyDescent="0.3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1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1"/>
      <c r="CI28" s="30"/>
      <c r="CJ28" s="30"/>
      <c r="CK28" s="30"/>
    </row>
    <row r="29" spans="1:89" s="32" customFormat="1" x14ac:dyDescent="0.3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1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1"/>
      <c r="CI29" s="30"/>
      <c r="CJ29" s="30"/>
      <c r="CK29" s="30"/>
    </row>
    <row r="30" spans="1:89" s="32" customFormat="1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1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1"/>
      <c r="CI30" s="30"/>
      <c r="CJ30" s="30"/>
      <c r="CK30" s="30"/>
    </row>
    <row r="31" spans="1:89" s="32" customFormat="1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1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1"/>
      <c r="CI31" s="30"/>
      <c r="CJ31" s="30"/>
      <c r="CK31" s="30"/>
    </row>
    <row r="32" spans="1:89" s="32" customFormat="1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1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1"/>
      <c r="CI32" s="30"/>
      <c r="CJ32" s="30"/>
      <c r="CK32" s="30"/>
    </row>
    <row r="33" spans="1:89" s="32" customFormat="1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1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1"/>
      <c r="CI33" s="30"/>
      <c r="CJ33" s="30"/>
      <c r="CK33" s="30"/>
    </row>
    <row r="34" spans="1:89" s="32" customFormat="1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1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1"/>
      <c r="CI34" s="30"/>
      <c r="CJ34" s="30"/>
      <c r="CK34" s="30"/>
    </row>
  </sheetData>
  <autoFilter ref="A3:CJ23" xr:uid="{00000000-0009-0000-0000-000000000000}"/>
  <mergeCells count="14">
    <mergeCell ref="CI1:CK1"/>
    <mergeCell ref="BT1:BV1"/>
    <mergeCell ref="BW1:BX1"/>
    <mergeCell ref="CB1:CE1"/>
    <mergeCell ref="CF1:CG1"/>
    <mergeCell ref="BM1:BS1"/>
    <mergeCell ref="V1:X1"/>
    <mergeCell ref="P1:U1"/>
    <mergeCell ref="A1:E1"/>
    <mergeCell ref="Y1:AD1"/>
    <mergeCell ref="AF1:AS1"/>
    <mergeCell ref="AU1:AX1"/>
    <mergeCell ref="AY1:BL1"/>
    <mergeCell ref="F1:O1"/>
  </mergeCells>
  <pageMargins left="0.23622047244094491" right="0.27559055118110237" top="0.86614173228346458" bottom="0.55118110236220474" header="0.23622047244094491" footer="0.27559055118110237"/>
  <pageSetup paperSize="9" scale="80" fitToWidth="6" orientation="landscape" r:id="rId1"/>
  <headerFooter alignWithMargins="0">
    <oddHeader>&amp;LCertigaz&amp;C&amp;"Arial,Gras"&amp;14&amp;F&amp;Rpage &amp;P/&amp;N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7e36af1-3170-430c-ba1a-7dc9c3afa6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7D243BAFD3A4A8144869EE94D7F48" ma:contentTypeVersion="13" ma:contentTypeDescription="Crée un document." ma:contentTypeScope="" ma:versionID="135f9a1044b982308954515dfaf3c5f3">
  <xsd:schema xmlns:xsd="http://www.w3.org/2001/XMLSchema" xmlns:xs="http://www.w3.org/2001/XMLSchema" xmlns:p="http://schemas.microsoft.com/office/2006/metadata/properties" xmlns:ns2="47e36af1-3170-430c-ba1a-7dc9c3afa65e" xmlns:ns3="8d2c99da-ff98-42b6-9362-dd862abbf898" targetNamespace="http://schemas.microsoft.com/office/2006/metadata/properties" ma:root="true" ma:fieldsID="a0fa7ee966783459d25cbce51271d0f5" ns2:_="" ns3:_="">
    <xsd:import namespace="47e36af1-3170-430c-ba1a-7dc9c3afa65e"/>
    <xsd:import namespace="8d2c99da-ff98-42b6-9362-dd862abbf8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36af1-3170-430c-ba1a-7dc9c3afa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État de validation" ma:internalName="_x00c9_tat_x0020_de_x0020_validation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c99da-ff98-42b6-9362-dd862abbf89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BB503A-CE24-4AD4-B8D4-51D0675B3A5E}">
  <ds:schemaRefs>
    <ds:schemaRef ds:uri="47e36af1-3170-430c-ba1a-7dc9c3afa65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d2c99da-ff98-42b6-9362-dd862abbf89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258E0BB-28C8-4FFA-ACC8-6F8BCBCF41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D8B09-1887-4585-AE0C-43151F2B4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e36af1-3170-430c-ba1a-7dc9c3afa65e"/>
    <ds:schemaRef ds:uri="8d2c99da-ff98-42b6-9362-dd862abbf8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 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LORINET</dc:creator>
  <cp:lastModifiedBy>Christian LORINET</cp:lastModifiedBy>
  <cp:lastPrinted>2016-09-07T06:41:46Z</cp:lastPrinted>
  <dcterms:created xsi:type="dcterms:W3CDTF">2016-08-25T09:24:12Z</dcterms:created>
  <dcterms:modified xsi:type="dcterms:W3CDTF">2021-02-03T18:10:32Z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0x0101007317D243BAFD3A4A8144869EE94D7F48</vt:lpwstr>
  </property>
  <property fmtid="{D5CDD505-2E9C-101B-9397-08002B2CF9AE}" pid="3" name="Order">
    <vt:r8>2862800</vt:r8>
  </property>
</Properties>
</file>